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310" windowHeight="9690"/>
  </bookViews>
  <sheets>
    <sheet name="btngdmain" sheetId="1" r:id="rId1"/>
  </sheets>
  <calcPr calcId="125725"/>
</workbook>
</file>

<file path=xl/calcChain.xml><?xml version="1.0" encoding="utf-8"?>
<calcChain xmlns="http://schemas.openxmlformats.org/spreadsheetml/2006/main">
  <c r="M16" i="1"/>
  <c r="M15"/>
  <c r="M14"/>
  <c r="M17"/>
  <c r="M19"/>
  <c r="M11"/>
  <c r="M5"/>
  <c r="M3"/>
  <c r="M6"/>
  <c r="N6" s="1"/>
  <c r="M10"/>
  <c r="M7"/>
  <c r="M2"/>
  <c r="M4"/>
  <c r="M9"/>
  <c r="M8"/>
  <c r="N3"/>
  <c r="N2"/>
  <c r="N4"/>
  <c r="I16"/>
  <c r="I15"/>
  <c r="I14"/>
  <c r="I17"/>
  <c r="I19"/>
  <c r="I11"/>
  <c r="I5"/>
  <c r="N5" s="1"/>
  <c r="I3"/>
  <c r="I6"/>
  <c r="I10"/>
  <c r="N10" s="1"/>
  <c r="I7"/>
  <c r="N7" s="1"/>
  <c r="I2"/>
  <c r="I4"/>
  <c r="I12"/>
  <c r="I9"/>
  <c r="I8"/>
  <c r="I13"/>
  <c r="I20"/>
  <c r="N20" s="1"/>
  <c r="J21"/>
  <c r="K16"/>
  <c r="K15"/>
  <c r="K14"/>
  <c r="K17"/>
  <c r="K19"/>
  <c r="K11"/>
  <c r="K5"/>
  <c r="K3"/>
  <c r="K6"/>
  <c r="K10"/>
  <c r="K7"/>
  <c r="K2"/>
  <c r="K4"/>
  <c r="K12"/>
  <c r="K9"/>
  <c r="K8"/>
  <c r="K13"/>
  <c r="K20"/>
  <c r="K18"/>
  <c r="N18" s="1"/>
  <c r="K21" l="1"/>
  <c r="N14"/>
  <c r="N17"/>
  <c r="N9"/>
  <c r="N11"/>
  <c r="N15"/>
  <c r="N13"/>
  <c r="N19"/>
  <c r="N16"/>
  <c r="N8"/>
  <c r="N12"/>
</calcChain>
</file>

<file path=xl/comments1.xml><?xml version="1.0" encoding="utf-8"?>
<comments xmlns="http://schemas.openxmlformats.org/spreadsheetml/2006/main">
  <authors>
    <author>YOOJUNBEOM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정훈섭
</t>
        </r>
        <r>
          <rPr>
            <sz val="9"/>
            <color indexed="81"/>
            <rFont val="Tahoma"/>
            <family val="2"/>
          </rPr>
          <t>- Unit Testing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필요성에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^^
- Junit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순차적인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 xml:space="preserve">- Android Junit 3 </t>
        </r>
        <r>
          <rPr>
            <b/>
            <sz val="9"/>
            <color indexed="81"/>
            <rFont val="돋움"/>
            <family val="3"/>
            <charset val="129"/>
          </rPr>
          <t>소개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좋습니다</t>
        </r>
        <r>
          <rPr>
            <b/>
            <sz val="9"/>
            <color indexed="81"/>
            <rFont val="Tahoma"/>
            <family val="2"/>
          </rPr>
          <t>. 3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결과물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중에서</t>
        </r>
        <r>
          <rPr>
            <b/>
            <sz val="9"/>
            <color indexed="81"/>
            <rFont val="Tahoma"/>
            <family val="2"/>
          </rPr>
          <t xml:space="preserve">, Android </t>
        </r>
        <r>
          <rPr>
            <b/>
            <sz val="9"/>
            <color indexed="81"/>
            <rFont val="돋움"/>
            <family val="3"/>
            <charset val="129"/>
          </rPr>
          <t>프로그램이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있으며느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우선적으로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배당해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드리겠습니다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- "</t>
        </r>
        <r>
          <rPr>
            <sz val="9"/>
            <color indexed="81"/>
            <rFont val="돋움"/>
            <family val="3"/>
            <charset val="129"/>
          </rPr>
          <t>느낀점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나중에는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바뀌실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…^^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정훈섭
초기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적용하셨습니다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- Smoke Testing
   - Usability Testing
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하셨어요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적용하실수록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!!
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서영주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사용법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중심으로</t>
        </r>
        <r>
          <rPr>
            <sz val="9"/>
            <color indexed="81"/>
            <rFont val="Tahoma"/>
            <family val="2"/>
          </rPr>
          <t>.
- TDD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우리말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Eclipse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Refactoring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- 18~20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직관적이고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 xml:space="preserve">
- 21</t>
        </r>
        <r>
          <rPr>
            <b/>
            <sz val="9"/>
            <color indexed="81"/>
            <rFont val="돋움"/>
            <family val="3"/>
            <charset val="129"/>
          </rPr>
          <t>페이지의</t>
        </r>
        <r>
          <rPr>
            <b/>
            <sz val="9"/>
            <color indexed="81"/>
            <rFont val="Tahoma"/>
            <family val="2"/>
          </rPr>
          <t xml:space="preserve"> "</t>
        </r>
        <r>
          <rPr>
            <b/>
            <sz val="9"/>
            <color indexed="81"/>
            <rFont val="돋움"/>
            <family val="3"/>
            <charset val="129"/>
          </rPr>
          <t>문제점</t>
        </r>
        <r>
          <rPr>
            <b/>
            <sz val="9"/>
            <color indexed="81"/>
            <rFont val="Tahoma"/>
            <family val="2"/>
          </rPr>
          <t xml:space="preserve">" </t>
        </r>
        <r>
          <rPr>
            <b/>
            <sz val="9"/>
            <color indexed="81"/>
            <rFont val="돋움"/>
            <family val="3"/>
            <charset val="129"/>
          </rPr>
          <t>설명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나중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실습에서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실재로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경험해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내용을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정리해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주시면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좋겠습니다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- Hamcrest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 xml:space="preserve">- Mockito </t>
        </r>
        <r>
          <rPr>
            <b/>
            <sz val="9"/>
            <color indexed="81"/>
            <rFont val="돋움"/>
            <family val="3"/>
            <charset val="129"/>
          </rPr>
          <t>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나중에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보시고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공유해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주시면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감사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드리겠습니다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Tahoma"/>
            <family val="2"/>
          </rPr>
          <t>- SVN, Subclipse
- TPTP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공유해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>.
- Ant
- Eclipse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Ant XML </t>
        </r>
        <r>
          <rPr>
            <sz val="9"/>
            <color indexed="81"/>
            <rFont val="돋움"/>
            <family val="3"/>
            <charset val="129"/>
          </rPr>
          <t>작성해주는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. OK.
 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오희수
</t>
        </r>
        <r>
          <rPr>
            <sz val="9"/>
            <color indexed="81"/>
            <rFont val="Tahoma"/>
            <family val="2"/>
          </rPr>
          <t>CM / SCM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설득력있게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감성적으로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공부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추천합니다</t>
        </r>
        <r>
          <rPr>
            <sz val="9"/>
            <color indexed="81"/>
            <rFont val="Tahoma"/>
            <family val="2"/>
          </rPr>
          <t xml:space="preserve">. ^^
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넣어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>.
SCM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terms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Subclipse
51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>, requirements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간결하고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!!!
jFeature
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오희수
</t>
        </r>
        <r>
          <rPr>
            <sz val="9"/>
            <color indexed="81"/>
            <rFont val="Tahoma"/>
            <family val="2"/>
          </rPr>
          <t>6</t>
        </r>
        <r>
          <rPr>
            <sz val="9"/>
            <color indexed="81"/>
            <rFont val="돋움"/>
            <family val="3"/>
            <charset val="129"/>
          </rPr>
          <t>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나감</t>
        </r>
        <r>
          <rPr>
            <sz val="9"/>
            <color indexed="81"/>
            <rFont val="Tahoma"/>
            <family val="2"/>
          </rPr>
          <t>.
7</t>
        </r>
        <r>
          <rPr>
            <sz val="9"/>
            <color indexed="81"/>
            <rFont val="돋움"/>
            <family val="3"/>
            <charset val="129"/>
          </rPr>
          <t>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나감</t>
        </r>
        <r>
          <rPr>
            <sz val="9"/>
            <color indexed="81"/>
            <rFont val="Tahoma"/>
            <family val="2"/>
          </rPr>
          <t xml:space="preserve">.
SVN complare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OK!
Refression Testing </t>
        </r>
        <r>
          <rPr>
            <sz val="9"/>
            <color indexed="81"/>
            <rFont val="돋움"/>
            <family val="3"/>
            <charset val="129"/>
          </rPr>
          <t>적용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훌륭합니다</t>
        </r>
        <r>
          <rPr>
            <sz val="9"/>
            <color indexed="81"/>
            <rFont val="Tahoma"/>
            <family val="2"/>
          </rPr>
          <t xml:space="preserve">!!!
Usability Testing 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박현진
</t>
        </r>
        <r>
          <rPr>
            <sz val="9"/>
            <color indexed="81"/>
            <rFont val="Tahoma"/>
            <family val="2"/>
          </rPr>
          <t xml:space="preserve">5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CTIP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6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Eclipse
Junit
Jfeature
Subclipse (SVN)
ANT
Hudson
Tomcat
Hudson / Eclipse / SVN / ANT setting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고생하셨습니다</t>
        </r>
        <r>
          <rPr>
            <sz val="9"/>
            <color indexed="81"/>
            <rFont val="Tahoma"/>
            <family val="2"/>
          </rPr>
          <t xml:space="preserve">.
Maven / Sonar </t>
        </r>
        <r>
          <rPr>
            <sz val="9"/>
            <color indexed="81"/>
            <rFont val="돋움"/>
            <family val="3"/>
            <charset val="129"/>
          </rPr>
          <t>시도하셨네요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성공하시면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 ^^
5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 Failure Cases 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 1: </t>
        </r>
        <r>
          <rPr>
            <sz val="9"/>
            <color indexed="81"/>
            <rFont val="돋움"/>
            <family val="3"/>
            <charset val="129"/>
          </rPr>
          <t>박현진</t>
        </r>
        <r>
          <rPr>
            <sz val="9"/>
            <color indexed="81"/>
            <rFont val="Tahoma"/>
            <family val="2"/>
          </rPr>
          <t xml:space="preserve">  --&gt; 2</t>
        </r>
        <r>
          <rPr>
            <sz val="9"/>
            <color indexed="81"/>
            <rFont val="돋움"/>
            <family val="3"/>
            <charset val="129"/>
          </rPr>
          <t>조
자세하게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test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Inspection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훌륭해요</t>
        </r>
        <r>
          <rPr>
            <sz val="9"/>
            <color indexed="81"/>
            <rFont val="Tahoma"/>
            <family val="2"/>
          </rPr>
          <t xml:space="preserve">.
Gray-box testing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사실은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대부분의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현장에서는</t>
        </r>
        <r>
          <rPr>
            <sz val="9"/>
            <color indexed="81"/>
            <rFont val="Tahoma"/>
            <family val="2"/>
          </rPr>
          <t xml:space="preserve"> Gray-box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 ^^;
85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Unit test cases &lt;-- </t>
        </r>
        <r>
          <rPr>
            <sz val="9"/>
            <color indexed="81"/>
            <rFont val="돋움"/>
            <family val="3"/>
            <charset val="129"/>
          </rPr>
          <t>핵심만</t>
        </r>
        <r>
          <rPr>
            <sz val="9"/>
            <color indexed="81"/>
            <rFont val="Tahoma"/>
            <family val="2"/>
          </rPr>
          <t xml:space="preserve">!!!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2 : </t>
        </r>
        <r>
          <rPr>
            <sz val="9"/>
            <color indexed="81"/>
            <rFont val="돋움"/>
            <family val="3"/>
            <charset val="129"/>
          </rPr>
          <t>서영주</t>
        </r>
        <r>
          <rPr>
            <sz val="9"/>
            <color indexed="81"/>
            <rFont val="Tahoma"/>
            <family val="2"/>
          </rPr>
          <t xml:space="preserve">  --&gt; 5</t>
        </r>
        <r>
          <rPr>
            <sz val="9"/>
            <color indexed="81"/>
            <rFont val="돋움"/>
            <family val="3"/>
            <charset val="129"/>
          </rPr>
          <t>조
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하셨슷습니다</t>
        </r>
        <r>
          <rPr>
            <sz val="9"/>
            <color indexed="81"/>
            <rFont val="Tahoma"/>
            <family val="2"/>
          </rPr>
          <t>.
Unit level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pairwise testing </t>
        </r>
        <r>
          <rPr>
            <sz val="9"/>
            <color indexed="81"/>
            <rFont val="돋움"/>
            <family val="3"/>
            <charset val="129"/>
          </rPr>
          <t>적용하셨습니다</t>
        </r>
        <r>
          <rPr>
            <sz val="9"/>
            <color indexed="81"/>
            <rFont val="Tahoma"/>
            <family val="2"/>
          </rPr>
          <t xml:space="preserve">. --&gt; Junit parameterized test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>. Excellent!!!
109  test cases
"</t>
        </r>
        <r>
          <rPr>
            <sz val="9"/>
            <color indexed="81"/>
            <rFont val="돋움"/>
            <family val="3"/>
            <charset val="129"/>
          </rPr>
          <t>후기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--&gt; </t>
        </r>
        <r>
          <rPr>
            <sz val="9"/>
            <color indexed="81"/>
            <rFont val="돋움"/>
            <family val="3"/>
            <charset val="129"/>
          </rPr>
          <t>네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원래</t>
        </r>
        <r>
          <rPr>
            <sz val="9"/>
            <color indexed="81"/>
            <rFont val="Tahoma"/>
            <family val="2"/>
          </rPr>
          <t xml:space="preserve"> Unit test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그래서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우리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어렵지요</t>
        </r>
        <r>
          <rPr>
            <sz val="9"/>
            <color indexed="81"/>
            <rFont val="Tahoma"/>
            <family val="2"/>
          </rPr>
          <t xml:space="preserve"> ^^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이승효
</t>
        </r>
        <r>
          <rPr>
            <sz val="9"/>
            <color indexed="81"/>
            <rFont val="Tahoma"/>
            <family val="2"/>
          </rPr>
          <t xml:space="preserve">CM / RE </t>
        </r>
        <r>
          <rPr>
            <sz val="9"/>
            <color indexed="81"/>
            <rFont val="돋움"/>
            <family val="3"/>
            <charset val="129"/>
          </rPr>
          <t>개념정의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차분하고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신뢰감있게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소질이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있으시네요</t>
        </r>
        <r>
          <rPr>
            <sz val="9"/>
            <color indexed="81"/>
            <rFont val="Tahoma"/>
            <family val="2"/>
          </rPr>
          <t>. 
CVSNT
 - Eclipse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- </t>
        </r>
        <r>
          <rPr>
            <sz val="9"/>
            <color indexed="81"/>
            <rFont val="돋움"/>
            <family val="3"/>
            <charset val="129"/>
          </rPr>
          <t>비밀번호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설정</t>
        </r>
        <r>
          <rPr>
            <sz val="9"/>
            <color indexed="81"/>
            <rFont val="Tahoma"/>
            <family val="2"/>
          </rPr>
          <t xml:space="preserve"> Tip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>.
SVN
 - CVS</t>
        </r>
        <r>
          <rPr>
            <sz val="9"/>
            <color indexed="81"/>
            <rFont val="돋움"/>
            <family val="3"/>
            <charset val="129"/>
          </rPr>
          <t>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- SVN </t>
        </r>
        <r>
          <rPr>
            <sz val="9"/>
            <color indexed="81"/>
            <rFont val="돋움"/>
            <family val="3"/>
            <charset val="129"/>
          </rPr>
          <t>장점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Subclipse
 - SVN in Eclipse
Github
 - </t>
        </r>
        <r>
          <rPr>
            <sz val="9"/>
            <color indexed="81"/>
            <rFont val="돋움"/>
            <family val="3"/>
            <charset val="129"/>
          </rPr>
          <t>분산형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형상관리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도구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성능이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우수해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^^
 - </t>
        </r>
        <r>
          <rPr>
            <sz val="9"/>
            <color indexed="81"/>
            <rFont val="돋움"/>
            <family val="3"/>
            <charset val="129"/>
          </rPr>
          <t>처음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도구네요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고생하셨습니다</t>
        </r>
        <r>
          <rPr>
            <sz val="9"/>
            <color indexed="81"/>
            <rFont val="Tahoma"/>
            <family val="2"/>
          </rPr>
          <t>.
83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길어요</t>
        </r>
        <r>
          <rPr>
            <sz val="9"/>
            <color indexed="81"/>
            <rFont val="Tahoma"/>
            <family val="2"/>
          </rPr>
          <t xml:space="preserve">!
JFeature
OSRMT
99,100,101 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 xml:space="preserve">
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한경미
버전관리</t>
        </r>
        <r>
          <rPr>
            <sz val="9"/>
            <color indexed="81"/>
            <rFont val="Tahoma"/>
            <family val="2"/>
          </rPr>
          <t xml:space="preserve"> / </t>
        </r>
        <r>
          <rPr>
            <sz val="9"/>
            <color indexed="81"/>
            <rFont val="돋움"/>
            <family val="3"/>
            <charset val="129"/>
          </rPr>
          <t xml:space="preserve">릴리즈관리
</t>
        </r>
        <r>
          <rPr>
            <sz val="9"/>
            <color indexed="81"/>
            <rFont val="Tahoma"/>
            <family val="2"/>
          </rPr>
          <t xml:space="preserve">7 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Good!
VisualSVN
Subclipse
SVN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Eclipse Version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Subclipse</t>
        </r>
        <r>
          <rPr>
            <sz val="9"/>
            <color indexed="81"/>
            <rFont val="돋움"/>
            <family val="3"/>
            <charset val="129"/>
          </rPr>
          <t>죠</t>
        </r>
        <r>
          <rPr>
            <sz val="9"/>
            <color indexed="81"/>
            <rFont val="Tahoma"/>
            <family val="2"/>
          </rPr>
          <t>? SVN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Eclipse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연동시키는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아니라</t>
        </r>
        <r>
          <rPr>
            <sz val="9"/>
            <color indexed="81"/>
            <rFont val="Tahoma"/>
            <family val="2"/>
          </rPr>
          <t xml:space="preserve">.
Git &lt;-- Github </t>
        </r>
        <r>
          <rPr>
            <sz val="9"/>
            <color indexed="81"/>
            <rFont val="돋움"/>
            <family val="3"/>
            <charset val="129"/>
          </rPr>
          <t>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달라요</t>
        </r>
        <r>
          <rPr>
            <sz val="9"/>
            <color indexed="81"/>
            <rFont val="Tahoma"/>
            <family val="2"/>
          </rPr>
          <t xml:space="preserve">?
 -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이군요</t>
        </r>
        <r>
          <rPr>
            <sz val="9"/>
            <color indexed="81"/>
            <rFont val="Tahoma"/>
            <family val="2"/>
          </rPr>
          <t>.
Tortoisegit 
 - GUI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Git
Ant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Maven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말씀하세요</t>
        </r>
        <r>
          <rPr>
            <sz val="9"/>
            <color indexed="81"/>
            <rFont val="Tahoma"/>
            <family val="2"/>
          </rPr>
          <t xml:space="preserve">!!!
Ant </t>
        </r>
        <r>
          <rPr>
            <sz val="9"/>
            <color indexed="81"/>
            <rFont val="돋움"/>
            <family val="3"/>
            <charset val="129"/>
          </rPr>
          <t>설치가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예년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JFeature
69 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김은정
구현이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있지요</t>
        </r>
        <r>
          <rPr>
            <sz val="9"/>
            <color indexed="81"/>
            <rFont val="Tahoma"/>
            <family val="2"/>
          </rPr>
          <t>? 2nd cycle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완성되면</t>
        </r>
        <r>
          <rPr>
            <sz val="9"/>
            <color indexed="81"/>
            <rFont val="Tahoma"/>
            <family val="2"/>
          </rPr>
          <t>, Category-partition / Pairwise Testing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체계적으로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현재까지는</t>
        </r>
        <r>
          <rPr>
            <sz val="9"/>
            <color indexed="81"/>
            <rFont val="Tahoma"/>
            <family val="2"/>
          </rPr>
          <t xml:space="preserve">, CTIP </t>
        </r>
        <r>
          <rPr>
            <sz val="9"/>
            <color indexed="81"/>
            <rFont val="돋움"/>
            <family val="3"/>
            <charset val="129"/>
          </rPr>
          <t>환경을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 Level 2 </t>
        </r>
        <r>
          <rPr>
            <sz val="9"/>
            <color indexed="81"/>
            <rFont val="돋움"/>
            <family val="3"/>
            <charset val="129"/>
          </rPr>
          <t>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시도하셨네요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logic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시도해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김은정
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노트북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배터리가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여기까지만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수업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충실한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>.^^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진경훈
영어발표입니다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 ^^
8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CTIP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Junit 
Ant
Hudson
Jfeature
IBM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소개한</t>
        </r>
        <r>
          <rPr>
            <sz val="9"/>
            <color indexed="81"/>
            <rFont val="Tahoma"/>
            <family val="2"/>
          </rPr>
          <t xml:space="preserve"> CI Sever </t>
        </r>
        <r>
          <rPr>
            <sz val="9"/>
            <color indexed="81"/>
            <rFont val="돋움"/>
            <family val="3"/>
            <charset val="129"/>
          </rPr>
          <t>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>.
 - Hudson
 - Cruise Control
 - Luntbuild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김희재
</t>
        </r>
        <r>
          <rPr>
            <sz val="9"/>
            <color indexed="81"/>
            <rFont val="Tahoma"/>
            <family val="2"/>
          </rPr>
          <t xml:space="preserve">Sonar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고생하셨습니다</t>
        </r>
        <r>
          <rPr>
            <sz val="9"/>
            <color indexed="81"/>
            <rFont val="Tahoma"/>
            <family val="2"/>
          </rPr>
          <t>.
(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동작이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된다고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 OK)
System Test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시나리오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기반의</t>
        </r>
        <r>
          <rPr>
            <sz val="9"/>
            <color indexed="81"/>
            <rFont val="Tahoma"/>
            <family val="2"/>
          </rPr>
          <t xml:space="preserve"> Brute-force Testing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하셨고요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Level 1</t>
        </r>
        <r>
          <rPr>
            <sz val="9"/>
            <color indexed="81"/>
            <rFont val="돋움"/>
            <family val="3"/>
            <charset val="129"/>
          </rPr>
          <t>이나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CP/PW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CTIP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Level 3 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2nd round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중점적으로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하시겠습니다</t>
        </r>
        <r>
          <rPr>
            <sz val="9"/>
            <color indexed="81"/>
            <rFont val="Tahoma"/>
            <family val="2"/>
          </rPr>
          <t xml:space="preserve">.
+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친근감있게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삼성에서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좋아하는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style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가시면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과장님에게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받으시겠습니다</t>
        </r>
        <r>
          <rPr>
            <sz val="9"/>
            <color indexed="81"/>
            <rFont val="Tahoma"/>
            <family val="2"/>
          </rPr>
          <t xml:space="preserve">...^^
51 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54 </t>
        </r>
        <r>
          <rPr>
            <sz val="9"/>
            <color indexed="81"/>
            <rFont val="돋움"/>
            <family val="3"/>
            <charset val="129"/>
          </rPr>
          <t>페이지도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김미셀
</t>
        </r>
        <r>
          <rPr>
            <sz val="9"/>
            <color indexed="81"/>
            <rFont val="Tahoma"/>
            <family val="2"/>
          </rPr>
          <t xml:space="preserve">Hudson
Junit
Tomcat
Tortoise SVN
Ant
Jfeature
</t>
        </r>
        <r>
          <rPr>
            <sz val="9"/>
            <color indexed="81"/>
            <rFont val="돋움"/>
            <family val="3"/>
            <charset val="129"/>
          </rPr>
          <t>발표수업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참여율이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저조합니다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구축했는지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유용합니다</t>
        </r>
        <r>
          <rPr>
            <sz val="9"/>
            <color indexed="81"/>
            <rFont val="Tahoma"/>
            <family val="2"/>
          </rPr>
          <t xml:space="preserve">...^^;
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구축하셔야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맞지요</t>
        </r>
        <r>
          <rPr>
            <sz val="9"/>
            <color indexed="81"/>
            <rFont val="Tahoma"/>
            <family val="2"/>
          </rPr>
          <t xml:space="preserve">?
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엄준용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
 - Code Refactoring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Assert annotation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만드신</t>
        </r>
        <r>
          <rPr>
            <sz val="9"/>
            <color indexed="81"/>
            <rFont val="Tahoma"/>
            <family val="2"/>
          </rPr>
          <t xml:space="preserve"> Test Target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종류의</t>
        </r>
        <r>
          <rPr>
            <sz val="9"/>
            <color indexed="81"/>
            <rFont val="Tahoma"/>
            <family val="2"/>
          </rPr>
          <t xml:space="preserve"> assertion </t>
        </r>
        <r>
          <rPr>
            <sz val="9"/>
            <color indexed="81"/>
            <rFont val="돋움"/>
            <family val="3"/>
            <charset val="129"/>
          </rPr>
          <t>시도해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- 30 </t>
        </r>
        <r>
          <rPr>
            <sz val="9"/>
            <color indexed="81"/>
            <rFont val="돋움"/>
            <family val="3"/>
            <charset val="129"/>
          </rPr>
          <t>페이지부터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애매합니다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 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성하진
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도입부에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SW testing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TDD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XP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^^
- Unit Test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black / white box test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>.
- xUnit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Ant / subclipse / Eclipse / TPTP </t>
        </r>
        <r>
          <rPr>
            <sz val="9"/>
            <color indexed="81"/>
            <rFont val="돋움"/>
            <family val="3"/>
            <charset val="129"/>
          </rPr>
          <t>사용하십니다</t>
        </r>
        <r>
          <rPr>
            <sz val="9"/>
            <color indexed="81"/>
            <rFont val="Tahoma"/>
            <family val="2"/>
          </rPr>
          <t xml:space="preserve">.
OK.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성하진
테스팅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되었음</t>
        </r>
        <r>
          <rPr>
            <sz val="9"/>
            <color indexed="81"/>
            <rFont val="Tahoma"/>
            <family val="2"/>
          </rPr>
          <t>.
--&gt; Brute-Force Testing</t>
        </r>
        <r>
          <rPr>
            <sz val="9"/>
            <color indexed="81"/>
            <rFont val="돋움"/>
            <family val="3"/>
            <charset val="129"/>
          </rPr>
          <t>만을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적용함</t>
        </r>
        <r>
          <rPr>
            <sz val="9"/>
            <color indexed="81"/>
            <rFont val="Tahoma"/>
            <family val="2"/>
          </rPr>
          <t xml:space="preserve">.
OSMRT --&gt; Jfeature 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변경함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수업에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들어오셔서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Testing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계십니다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훈섭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학생이나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희수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물어보시고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!!!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성하진</t>
        </r>
        <r>
          <rPr>
            <sz val="9"/>
            <color indexed="81"/>
            <rFont val="Tahoma"/>
            <family val="2"/>
          </rPr>
          <t xml:space="preserve">!!!
--&gt;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팀원들은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갔습니까</t>
        </r>
        <r>
          <rPr>
            <sz val="9"/>
            <color indexed="81"/>
            <rFont val="Tahoma"/>
            <family val="2"/>
          </rPr>
          <t xml:space="preserve">? ^^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category/pairwise testing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체계적인</t>
        </r>
        <r>
          <rPr>
            <sz val="9"/>
            <color indexed="81"/>
            <rFont val="Tahoma"/>
            <family val="2"/>
          </rPr>
          <t xml:space="preserve"> functional testing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곧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주겠다고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CTIP </t>
        </r>
        <r>
          <rPr>
            <sz val="9"/>
            <color indexed="81"/>
            <rFont val="돋움"/>
            <family val="3"/>
            <charset val="129"/>
          </rPr>
          <t>환경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하셨군요</t>
        </r>
        <r>
          <rPr>
            <sz val="9"/>
            <color indexed="81"/>
            <rFont val="Tahoma"/>
            <family val="2"/>
          </rPr>
          <t xml:space="preserve">!!!
--&gt; </t>
        </r>
        <r>
          <rPr>
            <sz val="9"/>
            <color indexed="81"/>
            <rFont val="돋움"/>
            <family val="3"/>
            <charset val="129"/>
          </rPr>
          <t>토요일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밤까지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완료해서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주시기로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!!!
--&gt; </t>
        </r>
        <r>
          <rPr>
            <sz val="9"/>
            <color indexed="81"/>
            <rFont val="돋움"/>
            <family val="3"/>
            <charset val="129"/>
          </rPr>
          <t>월요일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밤인데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받았습니다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상태로는</t>
        </r>
        <r>
          <rPr>
            <sz val="9"/>
            <color indexed="81"/>
            <rFont val="Tahoma"/>
            <family val="2"/>
          </rPr>
          <t xml:space="preserve"> B </t>
        </r>
        <r>
          <rPr>
            <sz val="9"/>
            <color indexed="81"/>
            <rFont val="돋움"/>
            <family val="3"/>
            <charset val="129"/>
          </rPr>
          <t>이상은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받으실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팀발표</t>
        </r>
        <r>
          <rPr>
            <sz val="9"/>
            <color indexed="81"/>
            <rFont val="Tahoma"/>
            <family val="2"/>
          </rPr>
          <t xml:space="preserve">#5 </t>
        </r>
        <r>
          <rPr>
            <sz val="9"/>
            <color indexed="81"/>
            <rFont val="돋움"/>
            <family val="3"/>
            <charset val="129"/>
          </rPr>
          <t>점수</t>
        </r>
        <r>
          <rPr>
            <sz val="9"/>
            <color indexed="81"/>
            <rFont val="Tahoma"/>
            <family val="2"/>
          </rPr>
          <t xml:space="preserve"> 1/2 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재계산합니다</t>
        </r>
        <r>
          <rPr>
            <sz val="9"/>
            <color indexed="81"/>
            <rFont val="Tahoma"/>
            <family val="2"/>
          </rPr>
          <t xml:space="preserve">.
+ </t>
        </r>
        <r>
          <rPr>
            <sz val="9"/>
            <color indexed="81"/>
            <rFont val="돋움"/>
            <family val="3"/>
            <charset val="129"/>
          </rPr>
          <t>성하진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 testing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추가점수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드립니다</t>
        </r>
        <r>
          <rPr>
            <sz val="9"/>
            <color indexed="81"/>
            <rFont val="Tahoma"/>
            <family val="2"/>
          </rPr>
          <t>...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많았습니다</t>
        </r>
        <r>
          <rPr>
            <sz val="9"/>
            <color indexed="81"/>
            <rFont val="Tahoma"/>
            <family val="2"/>
          </rPr>
          <t>.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조성완
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툴의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통한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CTIP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JAVA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아닙니다</t>
        </r>
        <r>
          <rPr>
            <sz val="9"/>
            <color indexed="81"/>
            <rFont val="Tahoma"/>
            <family val="2"/>
          </rPr>
          <t xml:space="preserve">.
Junit
Sybversion
ANT
Tomcat
Hudson
RE </t>
        </r>
        <r>
          <rPr>
            <sz val="9"/>
            <color indexed="81"/>
            <rFont val="돋움"/>
            <family val="3"/>
            <charset val="129"/>
          </rPr>
          <t>도구에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누락되었습니다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팀원의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저조합니다</t>
        </r>
        <r>
          <rPr>
            <sz val="9"/>
            <color indexed="81"/>
            <rFont val="Tahoma"/>
            <family val="2"/>
          </rPr>
          <t xml:space="preserve">.  ^^
+ </t>
        </r>
        <r>
          <rPr>
            <sz val="9"/>
            <color indexed="81"/>
            <rFont val="돋움"/>
            <family val="3"/>
            <charset val="129"/>
          </rPr>
          <t>용구</t>
        </r>
        <r>
          <rPr>
            <sz val="9"/>
            <color indexed="81"/>
            <rFont val="Tahoma"/>
            <family val="2"/>
          </rPr>
          <t xml:space="preserve">!!! </t>
        </r>
        <r>
          <rPr>
            <sz val="9"/>
            <color indexed="81"/>
            <rFont val="돋움"/>
            <family val="3"/>
            <charset val="129"/>
          </rPr>
          <t>열심히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…
</t>
        </r>
        <r>
          <rPr>
            <sz val="9"/>
            <color indexed="81"/>
            <rFont val="돋움"/>
            <family val="3"/>
            <charset val="129"/>
          </rPr>
          <t>말씀하시고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부실합니다</t>
        </r>
        <r>
          <rPr>
            <sz val="9"/>
            <color indexed="81"/>
            <rFont val="Tahoma"/>
            <family val="2"/>
          </rPr>
          <t xml:space="preserve">. -_-; </t>
        </r>
        <r>
          <rPr>
            <sz val="9"/>
            <color indexed="81"/>
            <rFont val="돋움"/>
            <family val="3"/>
            <charset val="129"/>
          </rPr>
          <t>실제로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설치해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보셨는지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확신이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않네요</t>
        </r>
        <r>
          <rPr>
            <sz val="9"/>
            <color indexed="81"/>
            <rFont val="Tahoma"/>
            <family val="2"/>
          </rPr>
          <t>. ^^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정용구
용구학생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말씀하세요</t>
        </r>
        <r>
          <rPr>
            <sz val="9"/>
            <color indexed="81"/>
            <rFont val="Tahoma"/>
            <family val="2"/>
          </rPr>
          <t xml:space="preserve"> ^^
screen-shot</t>
        </r>
        <r>
          <rPr>
            <sz val="9"/>
            <color indexed="81"/>
            <rFont val="돋움"/>
            <family val="3"/>
            <charset val="129"/>
          </rPr>
          <t>으로만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구성된</t>
        </r>
        <r>
          <rPr>
            <sz val="9"/>
            <color indexed="81"/>
            <rFont val="Tahoma"/>
            <family val="2"/>
          </rPr>
          <t xml:space="preserve"> PPT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효과적인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presentation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>.
Subversion
Requirements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정의조사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OSRMT / jFeature </t>
        </r>
        <r>
          <rPr>
            <sz val="9"/>
            <color indexed="81"/>
            <rFont val="돋움"/>
            <family val="3"/>
            <charset val="129"/>
          </rPr>
          <t>비교분석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SDLC ?
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
</t>
        </r>
      </text>
    </comment>
    <comment ref="O20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중간고사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불참으로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인한</t>
        </r>
        <r>
          <rPr>
            <sz val="9"/>
            <color indexed="81"/>
            <rFont val="Tahoma"/>
            <family val="2"/>
          </rPr>
          <t xml:space="preserve"> F</t>
        </r>
      </text>
    </comment>
  </commentList>
</comments>
</file>

<file path=xl/sharedStrings.xml><?xml version="1.0" encoding="utf-8"?>
<sst xmlns="http://schemas.openxmlformats.org/spreadsheetml/2006/main" count="93" uniqueCount="65">
  <si>
    <t>학번</t>
  </si>
  <si>
    <t>성명</t>
  </si>
  <si>
    <t>200310405</t>
  </si>
  <si>
    <t>200511318</t>
  </si>
  <si>
    <t>김희재</t>
  </si>
  <si>
    <t>200511326</t>
  </si>
  <si>
    <t>박현진</t>
  </si>
  <si>
    <t>200611507</t>
  </si>
  <si>
    <t>이지성</t>
  </si>
  <si>
    <t>200611520</t>
  </si>
  <si>
    <t>진경훈</t>
  </si>
  <si>
    <t>201260012</t>
  </si>
  <si>
    <t>마빈 하베만</t>
  </si>
  <si>
    <t>201260053</t>
  </si>
  <si>
    <t>압보스 쇼무로도브</t>
  </si>
  <si>
    <t>201260058</t>
  </si>
  <si>
    <t>채숭흠</t>
  </si>
  <si>
    <t>200611517</t>
  </si>
  <si>
    <t>정훈섭</t>
  </si>
  <si>
    <t>200711436</t>
  </si>
  <si>
    <t>200711437</t>
  </si>
  <si>
    <t>성하진</t>
  </si>
  <si>
    <t>200711448</t>
  </si>
  <si>
    <t>오희수</t>
  </si>
  <si>
    <t>200811409</t>
  </si>
  <si>
    <t>200811419</t>
  </si>
  <si>
    <t>김은정</t>
  </si>
  <si>
    <t>200811464</t>
  </si>
  <si>
    <t>한경미</t>
  </si>
  <si>
    <t>200911426</t>
  </si>
  <si>
    <t>조성완</t>
  </si>
  <si>
    <t>200913987</t>
  </si>
  <si>
    <t>이승효</t>
  </si>
  <si>
    <t>200511355</t>
  </si>
  <si>
    <t>정용구</t>
  </si>
  <si>
    <t>200611488</t>
  </si>
  <si>
    <t>팀</t>
    <phoneticPr fontId="3" type="noConversion"/>
  </si>
  <si>
    <t>T1</t>
    <phoneticPr fontId="3" type="noConversion"/>
  </si>
  <si>
    <t>T2</t>
    <phoneticPr fontId="3" type="noConversion"/>
  </si>
  <si>
    <t>T3</t>
    <phoneticPr fontId="3" type="noConversion"/>
  </si>
  <si>
    <t>T4</t>
    <phoneticPr fontId="3" type="noConversion"/>
  </si>
  <si>
    <t>-</t>
    <phoneticPr fontId="3" type="noConversion"/>
  </si>
  <si>
    <t>총점</t>
    <phoneticPr fontId="3" type="noConversion"/>
  </si>
  <si>
    <t>학점</t>
    <phoneticPr fontId="3" type="noConversion"/>
  </si>
  <si>
    <t>T4</t>
    <phoneticPr fontId="3" type="noConversion"/>
  </si>
  <si>
    <t>팀발표#1
(10)</t>
    <phoneticPr fontId="3" type="noConversion"/>
  </si>
  <si>
    <t>팀발표#2
(20)</t>
    <phoneticPr fontId="3" type="noConversion"/>
  </si>
  <si>
    <t>팀발표#4
(10)</t>
    <phoneticPr fontId="3" type="noConversion"/>
  </si>
  <si>
    <t>팀발표#3
(20)</t>
    <phoneticPr fontId="3" type="noConversion"/>
  </si>
  <si>
    <t>중간고사
(10)</t>
    <phoneticPr fontId="3" type="noConversion"/>
  </si>
  <si>
    <t>기말고사
(10)</t>
    <phoneticPr fontId="3" type="noConversion"/>
  </si>
  <si>
    <t>수강인원</t>
    <phoneticPr fontId="3" type="noConversion"/>
  </si>
  <si>
    <t>19</t>
    <phoneticPr fontId="3" type="noConversion"/>
  </si>
  <si>
    <t>중간고사
(100점)</t>
    <phoneticPr fontId="3" type="noConversion"/>
  </si>
  <si>
    <t>F</t>
    <phoneticPr fontId="3" type="noConversion"/>
  </si>
  <si>
    <t>김미셀 (취업)</t>
    <phoneticPr fontId="3" type="noConversion"/>
  </si>
  <si>
    <t>엄준용 (취업)</t>
    <phoneticPr fontId="3" type="noConversion"/>
  </si>
  <si>
    <t>팀발표#5
(10)</t>
    <phoneticPr fontId="3" type="noConversion"/>
  </si>
  <si>
    <t>류규현 (사업)</t>
    <phoneticPr fontId="3" type="noConversion"/>
  </si>
  <si>
    <t>팀발표 
총합 (80)</t>
    <phoneticPr fontId="3" type="noConversion"/>
  </si>
  <si>
    <t>서영주</t>
    <phoneticPr fontId="3" type="noConversion"/>
  </si>
  <si>
    <t>A+</t>
    <phoneticPr fontId="3" type="noConversion"/>
  </si>
  <si>
    <t>B+</t>
    <phoneticPr fontId="3" type="noConversion"/>
  </si>
  <si>
    <t>B</t>
    <phoneticPr fontId="3" type="noConversion"/>
  </si>
  <si>
    <t>기말고사
(100점)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</si>
</sst>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맑은 고딕"/>
      <family val="2"/>
      <charset val="129"/>
      <scheme val="minor"/>
    </font>
    <font>
      <b/>
      <sz val="9"/>
      <color theme="1"/>
      <name val="돋움체"/>
      <family val="3"/>
      <charset val="129"/>
    </font>
    <font>
      <sz val="9"/>
      <color theme="1"/>
      <name val="돋움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D6DDE2"/>
        <bgColor indexed="64"/>
      </patternFill>
    </fill>
    <fill>
      <patternFill patternType="solid">
        <fgColor rgb="FFF7F7F7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176" fontId="1" fillId="2" borderId="10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J10" sqref="J10"/>
    </sheetView>
  </sheetViews>
  <sheetFormatPr defaultRowHeight="16.5"/>
  <cols>
    <col min="1" max="1" width="10.625" customWidth="1"/>
    <col min="2" max="2" width="14.5" customWidth="1"/>
    <col min="3" max="3" width="5.625" customWidth="1"/>
    <col min="4" max="8" width="9" customWidth="1"/>
    <col min="10" max="10" width="9" customWidth="1"/>
    <col min="12" max="12" width="9" customWidth="1"/>
  </cols>
  <sheetData>
    <row r="1" spans="1:15" ht="22.5">
      <c r="A1" s="1" t="s">
        <v>0</v>
      </c>
      <c r="B1" s="1" t="s">
        <v>1</v>
      </c>
      <c r="C1" s="8" t="s">
        <v>36</v>
      </c>
      <c r="D1" s="8" t="s">
        <v>45</v>
      </c>
      <c r="E1" s="8" t="s">
        <v>46</v>
      </c>
      <c r="F1" s="8" t="s">
        <v>48</v>
      </c>
      <c r="G1" s="8" t="s">
        <v>47</v>
      </c>
      <c r="H1" s="8" t="s">
        <v>57</v>
      </c>
      <c r="I1" s="8" t="s">
        <v>59</v>
      </c>
      <c r="J1" s="8" t="s">
        <v>53</v>
      </c>
      <c r="K1" s="8" t="s">
        <v>49</v>
      </c>
      <c r="L1" s="8" t="s">
        <v>64</v>
      </c>
      <c r="M1" s="8" t="s">
        <v>50</v>
      </c>
      <c r="N1" s="8" t="s">
        <v>42</v>
      </c>
      <c r="O1" s="8" t="s">
        <v>43</v>
      </c>
    </row>
    <row r="2" spans="1:15">
      <c r="A2" s="2" t="s">
        <v>17</v>
      </c>
      <c r="B2" s="5" t="s">
        <v>18</v>
      </c>
      <c r="C2" s="24" t="s">
        <v>39</v>
      </c>
      <c r="D2" s="24">
        <v>10</v>
      </c>
      <c r="E2" s="24">
        <v>21</v>
      </c>
      <c r="F2" s="24">
        <v>20</v>
      </c>
      <c r="G2" s="24">
        <v>21</v>
      </c>
      <c r="H2" s="25">
        <v>11</v>
      </c>
      <c r="I2" s="19">
        <f t="shared" ref="I2:I17" si="0">SUM(D2:H2)</f>
        <v>83</v>
      </c>
      <c r="J2" s="24">
        <v>95</v>
      </c>
      <c r="K2" s="9">
        <f t="shared" ref="K2:K20" si="1">J2*0.1</f>
        <v>9.5</v>
      </c>
      <c r="L2" s="9">
        <v>95</v>
      </c>
      <c r="M2" s="24">
        <f t="shared" ref="M2:M11" si="2">L2*0.1</f>
        <v>9.5</v>
      </c>
      <c r="N2" s="9">
        <f t="shared" ref="N2:N20" si="3">SUM(I2,K2,M2)</f>
        <v>102</v>
      </c>
      <c r="O2" s="24" t="s">
        <v>61</v>
      </c>
    </row>
    <row r="3" spans="1:15" ht="16.5" customHeight="1">
      <c r="A3" s="4" t="s">
        <v>19</v>
      </c>
      <c r="B3" s="7" t="s">
        <v>60</v>
      </c>
      <c r="C3" s="11" t="s">
        <v>38</v>
      </c>
      <c r="D3" s="11">
        <v>10</v>
      </c>
      <c r="E3" s="11">
        <v>21</v>
      </c>
      <c r="F3" s="11">
        <v>20</v>
      </c>
      <c r="G3" s="11">
        <v>21</v>
      </c>
      <c r="H3" s="17">
        <v>11</v>
      </c>
      <c r="I3" s="10">
        <f t="shared" si="0"/>
        <v>83</v>
      </c>
      <c r="J3" s="22">
        <v>85</v>
      </c>
      <c r="K3" s="10">
        <f t="shared" si="1"/>
        <v>8.5</v>
      </c>
      <c r="L3" s="10">
        <v>100</v>
      </c>
      <c r="M3" s="11">
        <f t="shared" si="2"/>
        <v>10</v>
      </c>
      <c r="N3" s="9">
        <f t="shared" si="3"/>
        <v>101.5</v>
      </c>
      <c r="O3" s="24" t="s">
        <v>61</v>
      </c>
    </row>
    <row r="4" spans="1:15">
      <c r="A4" s="4" t="s">
        <v>22</v>
      </c>
      <c r="B4" s="7" t="s">
        <v>23</v>
      </c>
      <c r="C4" s="11" t="s">
        <v>39</v>
      </c>
      <c r="D4" s="11">
        <v>10</v>
      </c>
      <c r="E4" s="11">
        <v>21</v>
      </c>
      <c r="F4" s="11">
        <v>20</v>
      </c>
      <c r="G4" s="11">
        <v>21</v>
      </c>
      <c r="H4" s="17">
        <v>11</v>
      </c>
      <c r="I4" s="10">
        <f t="shared" si="0"/>
        <v>83</v>
      </c>
      <c r="J4" s="22">
        <v>87</v>
      </c>
      <c r="K4" s="10">
        <f t="shared" si="1"/>
        <v>8.7000000000000011</v>
      </c>
      <c r="L4" s="10">
        <v>95</v>
      </c>
      <c r="M4" s="11">
        <f t="shared" si="2"/>
        <v>9.5</v>
      </c>
      <c r="N4" s="9">
        <f t="shared" si="3"/>
        <v>101.2</v>
      </c>
      <c r="O4" s="24" t="s">
        <v>61</v>
      </c>
    </row>
    <row r="5" spans="1:15">
      <c r="A5" s="4" t="s">
        <v>5</v>
      </c>
      <c r="B5" s="7" t="s">
        <v>6</v>
      </c>
      <c r="C5" s="10" t="s">
        <v>38</v>
      </c>
      <c r="D5" s="10">
        <v>10</v>
      </c>
      <c r="E5" s="10">
        <v>21</v>
      </c>
      <c r="F5" s="10">
        <v>20</v>
      </c>
      <c r="G5" s="10">
        <v>21</v>
      </c>
      <c r="H5" s="18">
        <v>11</v>
      </c>
      <c r="I5" s="10">
        <f t="shared" si="0"/>
        <v>83</v>
      </c>
      <c r="J5" s="23">
        <v>80</v>
      </c>
      <c r="K5" s="10">
        <f t="shared" si="1"/>
        <v>8</v>
      </c>
      <c r="L5" s="10">
        <v>100</v>
      </c>
      <c r="M5" s="11">
        <f t="shared" si="2"/>
        <v>10</v>
      </c>
      <c r="N5" s="9">
        <f t="shared" si="3"/>
        <v>101</v>
      </c>
      <c r="O5" s="24" t="s">
        <v>61</v>
      </c>
    </row>
    <row r="6" spans="1:15">
      <c r="A6" s="3" t="s">
        <v>31</v>
      </c>
      <c r="B6" s="6" t="s">
        <v>32</v>
      </c>
      <c r="C6" s="11" t="s">
        <v>38</v>
      </c>
      <c r="D6" s="11">
        <v>10</v>
      </c>
      <c r="E6" s="11">
        <v>21</v>
      </c>
      <c r="F6" s="11">
        <v>20</v>
      </c>
      <c r="G6" s="11">
        <v>21</v>
      </c>
      <c r="H6" s="17">
        <v>11</v>
      </c>
      <c r="I6" s="10">
        <f t="shared" si="0"/>
        <v>83</v>
      </c>
      <c r="J6" s="22">
        <v>80</v>
      </c>
      <c r="K6" s="10">
        <f t="shared" si="1"/>
        <v>8</v>
      </c>
      <c r="L6" s="10">
        <v>98</v>
      </c>
      <c r="M6" s="11">
        <f t="shared" si="2"/>
        <v>9.8000000000000007</v>
      </c>
      <c r="N6" s="9">
        <f t="shared" si="3"/>
        <v>100.8</v>
      </c>
      <c r="O6" s="24" t="s">
        <v>61</v>
      </c>
    </row>
    <row r="7" spans="1:15">
      <c r="A7" s="3" t="s">
        <v>11</v>
      </c>
      <c r="B7" s="6" t="s">
        <v>12</v>
      </c>
      <c r="C7" s="10" t="s">
        <v>39</v>
      </c>
      <c r="D7" s="10">
        <v>10</v>
      </c>
      <c r="E7" s="10">
        <v>21</v>
      </c>
      <c r="F7" s="10">
        <v>20</v>
      </c>
      <c r="G7" s="10">
        <v>21</v>
      </c>
      <c r="H7" s="18">
        <v>11</v>
      </c>
      <c r="I7" s="10">
        <f t="shared" si="0"/>
        <v>83</v>
      </c>
      <c r="J7" s="23">
        <v>80</v>
      </c>
      <c r="K7" s="10">
        <f t="shared" si="1"/>
        <v>8</v>
      </c>
      <c r="L7" s="10">
        <v>95</v>
      </c>
      <c r="M7" s="11">
        <f t="shared" si="2"/>
        <v>9.5</v>
      </c>
      <c r="N7" s="9">
        <f t="shared" si="3"/>
        <v>100.5</v>
      </c>
      <c r="O7" s="24" t="s">
        <v>61</v>
      </c>
    </row>
    <row r="8" spans="1:15">
      <c r="A8" s="3" t="s">
        <v>27</v>
      </c>
      <c r="B8" s="6" t="s">
        <v>28</v>
      </c>
      <c r="C8" s="11" t="s">
        <v>40</v>
      </c>
      <c r="D8" s="11">
        <v>10</v>
      </c>
      <c r="E8" s="11">
        <v>20.2</v>
      </c>
      <c r="F8" s="11">
        <v>19</v>
      </c>
      <c r="G8" s="11">
        <v>21</v>
      </c>
      <c r="H8" s="17">
        <v>11</v>
      </c>
      <c r="I8" s="10">
        <f t="shared" si="0"/>
        <v>81.2</v>
      </c>
      <c r="J8" s="22">
        <v>90</v>
      </c>
      <c r="K8" s="10">
        <f t="shared" si="1"/>
        <v>9</v>
      </c>
      <c r="L8" s="10">
        <v>95</v>
      </c>
      <c r="M8" s="11">
        <f t="shared" si="2"/>
        <v>9.5</v>
      </c>
      <c r="N8" s="9">
        <f t="shared" si="3"/>
        <v>99.7</v>
      </c>
      <c r="O8" s="11" t="s">
        <v>61</v>
      </c>
    </row>
    <row r="9" spans="1:15">
      <c r="A9" s="4" t="s">
        <v>25</v>
      </c>
      <c r="B9" s="7" t="s">
        <v>26</v>
      </c>
      <c r="C9" s="11" t="s">
        <v>40</v>
      </c>
      <c r="D9" s="11">
        <v>10</v>
      </c>
      <c r="E9" s="11">
        <v>20.2</v>
      </c>
      <c r="F9" s="11">
        <v>19</v>
      </c>
      <c r="G9" s="11">
        <v>21</v>
      </c>
      <c r="H9" s="17">
        <v>11</v>
      </c>
      <c r="I9" s="10">
        <f t="shared" si="0"/>
        <v>81.2</v>
      </c>
      <c r="J9" s="22">
        <v>88</v>
      </c>
      <c r="K9" s="10">
        <f t="shared" si="1"/>
        <v>8.8000000000000007</v>
      </c>
      <c r="L9" s="10">
        <v>95</v>
      </c>
      <c r="M9" s="11">
        <f t="shared" si="2"/>
        <v>9.5</v>
      </c>
      <c r="N9" s="9">
        <f t="shared" si="3"/>
        <v>99.5</v>
      </c>
      <c r="O9" s="11" t="s">
        <v>62</v>
      </c>
    </row>
    <row r="10" spans="1:15">
      <c r="A10" s="4" t="s">
        <v>9</v>
      </c>
      <c r="B10" s="7" t="s">
        <v>10</v>
      </c>
      <c r="C10" s="10" t="s">
        <v>39</v>
      </c>
      <c r="D10" s="10">
        <v>10</v>
      </c>
      <c r="E10" s="10">
        <v>21</v>
      </c>
      <c r="F10" s="10">
        <v>20</v>
      </c>
      <c r="G10" s="10">
        <v>21</v>
      </c>
      <c r="H10" s="18">
        <v>11</v>
      </c>
      <c r="I10" s="10">
        <f t="shared" si="0"/>
        <v>83</v>
      </c>
      <c r="J10" s="23">
        <v>68</v>
      </c>
      <c r="K10" s="10">
        <f t="shared" si="1"/>
        <v>6.8000000000000007</v>
      </c>
      <c r="L10" s="10">
        <v>95</v>
      </c>
      <c r="M10" s="11">
        <f t="shared" si="2"/>
        <v>9.5</v>
      </c>
      <c r="N10" s="9">
        <f t="shared" si="3"/>
        <v>99.3</v>
      </c>
      <c r="O10" s="10" t="s">
        <v>62</v>
      </c>
    </row>
    <row r="11" spans="1:15">
      <c r="A11" s="3" t="s">
        <v>3</v>
      </c>
      <c r="B11" s="6" t="s">
        <v>4</v>
      </c>
      <c r="C11" s="10" t="s">
        <v>38</v>
      </c>
      <c r="D11" s="10">
        <v>10</v>
      </c>
      <c r="E11" s="10">
        <v>21</v>
      </c>
      <c r="F11" s="10">
        <v>20</v>
      </c>
      <c r="G11" s="10">
        <v>21</v>
      </c>
      <c r="H11" s="18">
        <v>11</v>
      </c>
      <c r="I11" s="10">
        <f t="shared" si="0"/>
        <v>83</v>
      </c>
      <c r="J11" s="23">
        <v>60</v>
      </c>
      <c r="K11" s="10">
        <f t="shared" si="1"/>
        <v>6</v>
      </c>
      <c r="L11" s="10">
        <v>95</v>
      </c>
      <c r="M11" s="11">
        <f t="shared" si="2"/>
        <v>9.5</v>
      </c>
      <c r="N11" s="9">
        <f t="shared" si="3"/>
        <v>98.5</v>
      </c>
      <c r="O11" s="10" t="s">
        <v>62</v>
      </c>
    </row>
    <row r="12" spans="1:15">
      <c r="A12" s="3" t="s">
        <v>24</v>
      </c>
      <c r="B12" s="6" t="s">
        <v>55</v>
      </c>
      <c r="C12" s="11" t="s">
        <v>40</v>
      </c>
      <c r="D12" s="11">
        <v>10</v>
      </c>
      <c r="E12" s="11">
        <v>20.2</v>
      </c>
      <c r="F12" s="11">
        <v>19</v>
      </c>
      <c r="G12" s="11">
        <v>19</v>
      </c>
      <c r="H12" s="17">
        <v>8</v>
      </c>
      <c r="I12" s="10">
        <f t="shared" si="0"/>
        <v>76.2</v>
      </c>
      <c r="J12" s="22">
        <v>87</v>
      </c>
      <c r="K12" s="10">
        <f t="shared" si="1"/>
        <v>8.7000000000000011</v>
      </c>
      <c r="L12" s="10">
        <v>80</v>
      </c>
      <c r="M12" s="11">
        <v>8</v>
      </c>
      <c r="N12" s="9">
        <f t="shared" si="3"/>
        <v>92.9</v>
      </c>
      <c r="O12" s="11" t="s">
        <v>62</v>
      </c>
    </row>
    <row r="13" spans="1:15">
      <c r="A13" s="3" t="s">
        <v>35</v>
      </c>
      <c r="B13" s="6" t="s">
        <v>56</v>
      </c>
      <c r="C13" s="11" t="s">
        <v>40</v>
      </c>
      <c r="D13" s="11">
        <v>10</v>
      </c>
      <c r="E13" s="11">
        <v>20.2</v>
      </c>
      <c r="F13" s="11">
        <v>19</v>
      </c>
      <c r="G13" s="11">
        <v>19</v>
      </c>
      <c r="H13" s="17">
        <v>8</v>
      </c>
      <c r="I13" s="10">
        <f t="shared" si="0"/>
        <v>76.2</v>
      </c>
      <c r="J13" s="22">
        <v>85</v>
      </c>
      <c r="K13" s="10">
        <f t="shared" si="1"/>
        <v>8.5</v>
      </c>
      <c r="L13" s="10">
        <v>80</v>
      </c>
      <c r="M13" s="10">
        <v>8</v>
      </c>
      <c r="N13" s="9">
        <f t="shared" si="3"/>
        <v>92.7</v>
      </c>
      <c r="O13" s="11" t="s">
        <v>62</v>
      </c>
    </row>
    <row r="14" spans="1:15">
      <c r="A14" s="3" t="s">
        <v>20</v>
      </c>
      <c r="B14" s="6" t="s">
        <v>21</v>
      </c>
      <c r="C14" s="10" t="s">
        <v>37</v>
      </c>
      <c r="D14" s="11">
        <v>10</v>
      </c>
      <c r="E14" s="11">
        <v>19</v>
      </c>
      <c r="F14" s="11">
        <v>18</v>
      </c>
      <c r="G14" s="11">
        <v>18</v>
      </c>
      <c r="H14" s="17">
        <v>9</v>
      </c>
      <c r="I14" s="10">
        <f t="shared" si="0"/>
        <v>74</v>
      </c>
      <c r="J14" s="22">
        <v>90</v>
      </c>
      <c r="K14" s="10">
        <f t="shared" si="1"/>
        <v>9</v>
      </c>
      <c r="L14" s="10">
        <v>90</v>
      </c>
      <c r="M14" s="11">
        <f>L14*0.1</f>
        <v>9</v>
      </c>
      <c r="N14" s="9">
        <f t="shared" si="3"/>
        <v>92</v>
      </c>
      <c r="O14" s="11" t="s">
        <v>62</v>
      </c>
    </row>
    <row r="15" spans="1:15">
      <c r="A15" s="3" t="s">
        <v>15</v>
      </c>
      <c r="B15" s="6" t="s">
        <v>16</v>
      </c>
      <c r="C15" s="10" t="s">
        <v>37</v>
      </c>
      <c r="D15" s="11">
        <v>10</v>
      </c>
      <c r="E15" s="11">
        <v>19</v>
      </c>
      <c r="F15" s="11">
        <v>18</v>
      </c>
      <c r="G15" s="11">
        <v>18</v>
      </c>
      <c r="H15" s="17">
        <v>4.5</v>
      </c>
      <c r="I15" s="10">
        <f t="shared" si="0"/>
        <v>69.5</v>
      </c>
      <c r="J15" s="22">
        <v>75</v>
      </c>
      <c r="K15" s="10">
        <f t="shared" si="1"/>
        <v>7.5</v>
      </c>
      <c r="L15" s="10">
        <v>95</v>
      </c>
      <c r="M15" s="11">
        <f>L15*0.1</f>
        <v>9.5</v>
      </c>
      <c r="N15" s="9">
        <f t="shared" si="3"/>
        <v>86.5</v>
      </c>
      <c r="O15" s="11" t="s">
        <v>63</v>
      </c>
    </row>
    <row r="16" spans="1:15">
      <c r="A16" s="4" t="s">
        <v>13</v>
      </c>
      <c r="B16" s="7" t="s">
        <v>14</v>
      </c>
      <c r="C16" s="10" t="s">
        <v>37</v>
      </c>
      <c r="D16" s="11">
        <v>10</v>
      </c>
      <c r="E16" s="11">
        <v>19</v>
      </c>
      <c r="F16" s="11">
        <v>18</v>
      </c>
      <c r="G16" s="11">
        <v>18</v>
      </c>
      <c r="H16" s="17">
        <v>4.5</v>
      </c>
      <c r="I16" s="10">
        <f t="shared" si="0"/>
        <v>69.5</v>
      </c>
      <c r="J16" s="22">
        <v>70</v>
      </c>
      <c r="K16" s="10">
        <f t="shared" si="1"/>
        <v>7</v>
      </c>
      <c r="L16" s="10">
        <v>90</v>
      </c>
      <c r="M16" s="11">
        <f>L16*0.1</f>
        <v>9</v>
      </c>
      <c r="N16" s="9">
        <f t="shared" si="3"/>
        <v>85.5</v>
      </c>
      <c r="O16" s="11" t="s">
        <v>63</v>
      </c>
    </row>
    <row r="17" spans="1:15">
      <c r="A17" s="4" t="s">
        <v>29</v>
      </c>
      <c r="B17" s="7" t="s">
        <v>30</v>
      </c>
      <c r="C17" s="10" t="s">
        <v>37</v>
      </c>
      <c r="D17" s="11">
        <v>10</v>
      </c>
      <c r="E17" s="11">
        <v>19</v>
      </c>
      <c r="F17" s="11">
        <v>18</v>
      </c>
      <c r="G17" s="11">
        <v>18</v>
      </c>
      <c r="H17" s="17">
        <v>4</v>
      </c>
      <c r="I17" s="10">
        <f t="shared" si="0"/>
        <v>69</v>
      </c>
      <c r="J17" s="22">
        <v>68</v>
      </c>
      <c r="K17" s="10">
        <f t="shared" si="1"/>
        <v>6.8000000000000007</v>
      </c>
      <c r="L17" s="10">
        <v>90</v>
      </c>
      <c r="M17" s="11">
        <f>L17*0.1</f>
        <v>9</v>
      </c>
      <c r="N17" s="9">
        <f t="shared" si="3"/>
        <v>84.8</v>
      </c>
      <c r="O17" s="11" t="s">
        <v>63</v>
      </c>
    </row>
    <row r="18" spans="1:15">
      <c r="A18" s="4" t="s">
        <v>2</v>
      </c>
      <c r="B18" s="7" t="s">
        <v>58</v>
      </c>
      <c r="C18" s="10" t="s">
        <v>41</v>
      </c>
      <c r="D18" s="10"/>
      <c r="E18" s="10"/>
      <c r="F18" s="10"/>
      <c r="G18" s="10"/>
      <c r="H18" s="18"/>
      <c r="I18" s="10">
        <v>70</v>
      </c>
      <c r="J18" s="23">
        <v>68</v>
      </c>
      <c r="K18" s="10">
        <f t="shared" si="1"/>
        <v>6.8000000000000007</v>
      </c>
      <c r="L18" s="10"/>
      <c r="M18" s="10">
        <v>6.8</v>
      </c>
      <c r="N18" s="9">
        <f t="shared" si="3"/>
        <v>83.6</v>
      </c>
      <c r="O18" s="11" t="s">
        <v>63</v>
      </c>
    </row>
    <row r="19" spans="1:15">
      <c r="A19" s="4" t="s">
        <v>33</v>
      </c>
      <c r="B19" s="7" t="s">
        <v>34</v>
      </c>
      <c r="C19" s="10" t="s">
        <v>37</v>
      </c>
      <c r="D19" s="11">
        <v>10</v>
      </c>
      <c r="E19" s="11">
        <v>19</v>
      </c>
      <c r="F19" s="11">
        <v>18</v>
      </c>
      <c r="G19" s="11">
        <v>18</v>
      </c>
      <c r="H19" s="17">
        <v>3.5</v>
      </c>
      <c r="I19" s="10">
        <f>SUM(D19:H19)</f>
        <v>68.5</v>
      </c>
      <c r="J19" s="22">
        <v>78</v>
      </c>
      <c r="K19" s="10">
        <f t="shared" si="1"/>
        <v>7.8000000000000007</v>
      </c>
      <c r="L19" s="10">
        <v>60</v>
      </c>
      <c r="M19" s="11">
        <f>L19*0.1</f>
        <v>6</v>
      </c>
      <c r="N19" s="9">
        <f t="shared" si="3"/>
        <v>82.3</v>
      </c>
      <c r="O19" s="11" t="s">
        <v>63</v>
      </c>
    </row>
    <row r="20" spans="1:15">
      <c r="A20" s="3" t="s">
        <v>7</v>
      </c>
      <c r="B20" s="6" t="s">
        <v>8</v>
      </c>
      <c r="C20" s="10" t="s">
        <v>44</v>
      </c>
      <c r="D20" s="11">
        <v>10</v>
      </c>
      <c r="E20" s="11">
        <v>20.2</v>
      </c>
      <c r="F20" s="11">
        <v>0</v>
      </c>
      <c r="G20" s="11">
        <v>0</v>
      </c>
      <c r="H20" s="17">
        <v>0</v>
      </c>
      <c r="I20" s="18">
        <f>SUM(D20:H20)</f>
        <v>30.2</v>
      </c>
      <c r="J20" s="20">
        <v>0</v>
      </c>
      <c r="K20" s="21">
        <f t="shared" si="1"/>
        <v>0</v>
      </c>
      <c r="L20" s="21">
        <v>0</v>
      </c>
      <c r="M20" s="20">
        <v>0</v>
      </c>
      <c r="N20" s="9">
        <f t="shared" si="3"/>
        <v>30.2</v>
      </c>
      <c r="O20" s="20" t="s">
        <v>54</v>
      </c>
    </row>
    <row r="21" spans="1:15" ht="16.5" customHeight="1">
      <c r="A21" s="26" t="s">
        <v>51</v>
      </c>
      <c r="B21" s="27"/>
      <c r="C21" s="12" t="s">
        <v>52</v>
      </c>
      <c r="D21" s="13"/>
      <c r="E21" s="14"/>
      <c r="F21" s="14"/>
      <c r="G21" s="14"/>
      <c r="H21" s="14"/>
      <c r="I21" s="14"/>
      <c r="J21" s="16">
        <f xml:space="preserve"> AVERAGE(J2:J20)</f>
        <v>75.473684210526315</v>
      </c>
      <c r="K21" s="16">
        <f xml:space="preserve"> AVERAGE(K2:K20)</f>
        <v>7.5473684210526333</v>
      </c>
      <c r="L21" s="16"/>
      <c r="M21" s="14"/>
      <c r="N21" s="14"/>
      <c r="O21" s="15"/>
    </row>
  </sheetData>
  <sortState ref="A2:O20">
    <sortCondition descending="1" ref="N2:N20"/>
  </sortState>
  <mergeCells count="1">
    <mergeCell ref="A21:B21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btngdmain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YOOJUNBEOM</dc:creator>
  <cp:lastModifiedBy>Junbeom Yoo</cp:lastModifiedBy>
  <dcterms:created xsi:type="dcterms:W3CDTF">2012-03-15T03:33:41Z</dcterms:created>
  <dcterms:modified xsi:type="dcterms:W3CDTF">2012-06-22T05:00:03Z</dcterms:modified>
</cp:coreProperties>
</file>