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300" windowHeight="7755"/>
  </bookViews>
  <sheets>
    <sheet name="btngdmain" sheetId="1" r:id="rId1"/>
  </sheets>
  <calcPr calcId="124519"/>
</workbook>
</file>

<file path=xl/calcChain.xml><?xml version="1.0" encoding="utf-8"?>
<calcChain xmlns="http://schemas.openxmlformats.org/spreadsheetml/2006/main">
  <c r="M11" i="1"/>
  <c r="M9"/>
  <c r="M7"/>
  <c r="M15"/>
  <c r="M16"/>
  <c r="M17"/>
  <c r="M12"/>
  <c r="M18"/>
  <c r="M4"/>
  <c r="M13"/>
  <c r="M3"/>
  <c r="M8"/>
  <c r="M5"/>
  <c r="M6"/>
  <c r="M14"/>
  <c r="M10"/>
  <c r="M19"/>
  <c r="K10"/>
  <c r="K19"/>
  <c r="K11"/>
  <c r="K9"/>
  <c r="N9" s="1"/>
  <c r="K7"/>
  <c r="N7" s="1"/>
  <c r="K15"/>
  <c r="K16"/>
  <c r="K17"/>
  <c r="N17" s="1"/>
  <c r="K12"/>
  <c r="N12" s="1"/>
  <c r="K18"/>
  <c r="K4"/>
  <c r="N4" s="1"/>
  <c r="K13"/>
  <c r="N13" s="1"/>
  <c r="K3"/>
  <c r="N3" s="1"/>
  <c r="K8"/>
  <c r="K5"/>
  <c r="N5" s="1"/>
  <c r="K6"/>
  <c r="N6" s="1"/>
  <c r="K14"/>
  <c r="N14" s="1"/>
  <c r="N16" l="1"/>
  <c r="N19"/>
  <c r="N10"/>
  <c r="N8"/>
  <c r="N18"/>
  <c r="N15"/>
  <c r="N11"/>
</calcChain>
</file>

<file path=xl/comments1.xml><?xml version="1.0" encoding="utf-8"?>
<comments xmlns="http://schemas.openxmlformats.org/spreadsheetml/2006/main">
  <authors>
    <author>Junbeom Yoo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TDD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그런데</t>
        </r>
        <r>
          <rPr>
            <sz val="9"/>
            <color indexed="81"/>
            <rFont val="Tahoma"/>
            <family val="2"/>
          </rPr>
          <t xml:space="preserve"> TDD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것이죠</t>
        </r>
        <r>
          <rPr>
            <sz val="9"/>
            <color indexed="81"/>
            <rFont val="Tahoma"/>
            <family val="2"/>
          </rPr>
          <t>? ^^;
TDD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장단점을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OK?
Coverage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(Test Coverage vs. Code Coverage)
--&gt; </t>
        </r>
        <r>
          <rPr>
            <sz val="9"/>
            <color indexed="81"/>
            <rFont val="돋움"/>
            <family val="3"/>
            <charset val="129"/>
          </rPr>
          <t>그럼</t>
        </r>
        <r>
          <rPr>
            <sz val="9"/>
            <color indexed="81"/>
            <rFont val="Tahoma"/>
            <family val="2"/>
          </rPr>
          <t>, Clover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Coverage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사용하나요</t>
        </r>
        <r>
          <rPr>
            <sz val="9"/>
            <color indexed="81"/>
            <rFont val="Tahoma"/>
            <family val="2"/>
          </rPr>
          <t xml:space="preserve">?
20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
19 </t>
        </r>
        <r>
          <rPr>
            <sz val="9"/>
            <color indexed="81"/>
            <rFont val="돋움"/>
            <family val="3"/>
            <charset val="129"/>
          </rPr>
          <t>페이지에서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용어를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해요</t>
        </r>
        <r>
          <rPr>
            <sz val="9"/>
            <color indexed="81"/>
            <rFont val="Tahoma"/>
            <family val="2"/>
          </rPr>
          <t xml:space="preserve">… </t>
        </r>
        <r>
          <rPr>
            <sz val="9"/>
            <color indexed="81"/>
            <rFont val="돋움"/>
            <family val="3"/>
            <charset val="129"/>
          </rPr>
          <t>응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도구의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대하아주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Clover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complexity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risk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이해하셔야</t>
        </r>
        <r>
          <rPr>
            <sz val="9"/>
            <color indexed="81"/>
            <rFont val="Tahoma"/>
            <family val="2"/>
          </rPr>
          <t xml:space="preserve">, SMA </t>
        </r>
        <r>
          <rPr>
            <sz val="9"/>
            <color indexed="81"/>
            <rFont val="돋움"/>
            <family val="3"/>
            <charset val="129"/>
          </rPr>
          <t>학생들에게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개념과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Good!!!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황민
</t>
        </r>
        <r>
          <rPr>
            <sz val="9"/>
            <color indexed="81"/>
            <rFont val="Tahoma"/>
            <family val="2"/>
          </rPr>
          <t xml:space="preserve">- 4,5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Ant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장단점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CC 27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- 46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고맙습니다</t>
        </r>
        <r>
          <rPr>
            <sz val="9"/>
            <color indexed="81"/>
            <rFont val="Tahoma"/>
            <family val="2"/>
          </rPr>
          <t xml:space="preserve">…
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느낌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전창완
</t>
        </r>
        <r>
          <rPr>
            <sz val="9"/>
            <color indexed="81"/>
            <rFont val="Tahoma"/>
            <family val="2"/>
          </rPr>
          <t xml:space="preserve">SVN - Naver </t>
        </r>
        <r>
          <rPr>
            <sz val="9"/>
            <color indexed="81"/>
            <rFont val="돋움"/>
            <family val="3"/>
            <charset val="129"/>
          </rPr>
          <t>저장소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.
Conflict </t>
        </r>
        <r>
          <rPr>
            <sz val="9"/>
            <color indexed="81"/>
            <rFont val="돋움"/>
            <family val="3"/>
            <charset val="129"/>
          </rPr>
          <t>해결에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!
Mantis </t>
        </r>
        <r>
          <rPr>
            <sz val="9"/>
            <color indexed="81"/>
            <rFont val="돋움"/>
            <family val="3"/>
            <charset val="129"/>
          </rPr>
          <t>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여러분들이</t>
        </r>
        <r>
          <rPr>
            <sz val="9"/>
            <color indexed="81"/>
            <rFont val="Tahoma"/>
            <family val="2"/>
          </rPr>
          <t xml:space="preserve"> SVN, Mantis </t>
        </r>
        <r>
          <rPr>
            <sz val="9"/>
            <color indexed="81"/>
            <rFont val="돋움"/>
            <family val="3"/>
            <charset val="129"/>
          </rPr>
          <t>관리자가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운영해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CTIP </t>
        </r>
        <r>
          <rPr>
            <sz val="9"/>
            <color indexed="81"/>
            <rFont val="돋움"/>
            <family val="3"/>
            <charset val="129"/>
          </rPr>
          <t>정리도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질문</t>
        </r>
        <r>
          <rPr>
            <sz val="9"/>
            <color indexed="81"/>
            <rFont val="Tahoma"/>
            <family val="2"/>
          </rPr>
          <t xml:space="preserve">: SVN </t>
        </r>
        <r>
          <rPr>
            <sz val="9"/>
            <color indexed="81"/>
            <rFont val="돋움"/>
            <family val="3"/>
            <charset val="129"/>
          </rPr>
          <t>사용이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upadte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자주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시작할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좋을까요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이번에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관리자로서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 ^^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김재엽
</t>
        </r>
        <r>
          <rPr>
            <sz val="9"/>
            <color indexed="81"/>
            <rFont val="Tahoma"/>
            <family val="2"/>
          </rPr>
          <t xml:space="preserve">Manots-SVN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성공</t>
        </r>
        <r>
          <rPr>
            <sz val="9"/>
            <color indexed="81"/>
            <rFont val="Tahoma"/>
            <family val="2"/>
          </rPr>
          <t xml:space="preserve">!
   -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有</t>
        </r>
        <r>
          <rPr>
            <sz val="9"/>
            <color indexed="81"/>
            <rFont val="Tahoma"/>
            <family val="2"/>
          </rPr>
          <t xml:space="preserve">.
Linux
Trouble shooting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49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Sonar / EclipseTPTP </t>
        </r>
        <r>
          <rPr>
            <sz val="9"/>
            <color indexed="81"/>
            <rFont val="돋움"/>
            <family val="3"/>
            <charset val="129"/>
          </rPr>
          <t>사용하십니다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황진수
</t>
        </r>
        <r>
          <rPr>
            <sz val="9"/>
            <color indexed="81"/>
            <rFont val="Tahoma"/>
            <family val="2"/>
          </rPr>
          <t xml:space="preserve">CTIP </t>
        </r>
        <r>
          <rPr>
            <sz val="9"/>
            <color indexed="81"/>
            <rFont val="돋움"/>
            <family val="3"/>
            <charset val="129"/>
          </rPr>
          <t>환경이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SVN </t>
        </r>
        <r>
          <rPr>
            <sz val="9"/>
            <color indexed="81"/>
            <rFont val="돋움"/>
            <family val="3"/>
            <charset val="129"/>
          </rPr>
          <t>서버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</t>
        </r>
        <r>
          <rPr>
            <sz val="9"/>
            <color indexed="81"/>
            <rFont val="Tahoma"/>
            <family val="2"/>
          </rPr>
          <t>.
CC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SVN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Mantis-SVN </t>
        </r>
        <r>
          <rPr>
            <sz val="9"/>
            <color indexed="81"/>
            <rFont val="돋움"/>
            <family val="3"/>
            <charset val="129"/>
          </rPr>
          <t>연동은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무리할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.)
CVS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SVN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SVN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레벨에서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관리하는군요</t>
        </r>
        <r>
          <rPr>
            <sz val="9"/>
            <color indexed="81"/>
            <rFont val="Tahoma"/>
            <family val="2"/>
          </rPr>
          <t>.
Big tracker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공유기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Subclipse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예정입니다</t>
        </r>
        <r>
          <rPr>
            <sz val="9"/>
            <color indexed="81"/>
            <rFont val="Tahoma"/>
            <family val="2"/>
          </rPr>
          <t xml:space="preserve">. OK.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황진수
</t>
        </r>
        <r>
          <rPr>
            <sz val="9"/>
            <color indexed="81"/>
            <rFont val="Tahoma"/>
            <family val="2"/>
          </rPr>
          <t xml:space="preserve">- Category Partition Test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!! (206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Test Cases)
- Pairwise Testing: 46 Test Cases
- 29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Procedure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System Test Cases 206</t>
        </r>
        <r>
          <rPr>
            <sz val="9"/>
            <color indexed="81"/>
            <rFont val="돋움"/>
            <family val="3"/>
            <charset val="129"/>
          </rPr>
          <t>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Code Coverage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80%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나왔네요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여유가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되시면</t>
        </r>
        <r>
          <rPr>
            <sz val="9"/>
            <color indexed="81"/>
            <rFont val="Tahoma"/>
            <family val="2"/>
          </rPr>
          <t>, SMA T3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JUnit Test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Coverage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SpecialEffect </t>
        </r>
        <r>
          <rPr>
            <sz val="9"/>
            <color indexed="81"/>
            <rFont val="돋움"/>
            <family val="3"/>
            <charset val="129"/>
          </rPr>
          <t>파일에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Sonar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rule compliance </t>
        </r>
        <r>
          <rPr>
            <sz val="9"/>
            <color indexed="81"/>
            <rFont val="돋움"/>
            <family val="3"/>
            <charset val="129"/>
          </rPr>
          <t>위반에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(44~46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)
- Sonar </t>
        </r>
        <r>
          <rPr>
            <sz val="9"/>
            <color indexed="81"/>
            <rFont val="돋움"/>
            <family val="3"/>
            <charset val="129"/>
          </rPr>
          <t>분석결과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Complexity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Sonar Treemap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SMA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
- 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씩씩하게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Eclipse plug-in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Unit Test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수업시간에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배우실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>…
Junit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Clover report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Clover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risk, coverage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reliability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주시겠어요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정의된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중요합니다</t>
        </r>
        <r>
          <rPr>
            <sz val="9"/>
            <color indexed="81"/>
            <rFont val="Tahoma"/>
            <family val="2"/>
          </rPr>
          <t>.
JDepend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정의하는</t>
        </r>
        <r>
          <rPr>
            <sz val="9"/>
            <color indexed="81"/>
            <rFont val="Tahoma"/>
            <family val="2"/>
          </rPr>
          <t xml:space="preserve"> cyclic / dependence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옹</t>
        </r>
        <r>
          <rPr>
            <sz val="9"/>
            <color indexed="81"/>
            <rFont val="Tahoma"/>
            <family val="2"/>
          </rPr>
          <t>?
JDepend Report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신경써서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그렇죠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정재호
</t>
        </r>
        <r>
          <rPr>
            <sz val="9"/>
            <color indexed="81"/>
            <rFont val="Tahoma"/>
            <family val="2"/>
          </rPr>
          <t xml:space="preserve">+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늦어</t>
        </r>
        <r>
          <rPr>
            <sz val="9"/>
            <color indexed="81"/>
            <rFont val="Tahoma"/>
            <family val="2"/>
          </rPr>
          <t xml:space="preserve">, SMA </t>
        </r>
        <r>
          <rPr>
            <sz val="9"/>
            <color indexed="81"/>
            <rFont val="돋움"/>
            <family val="3"/>
            <charset val="129"/>
          </rPr>
          <t>수업에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있었습니다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 xml:space="preserve">.
+ Static Analysis </t>
        </r>
        <r>
          <rPr>
            <sz val="9"/>
            <color indexed="81"/>
            <rFont val="돋움"/>
            <family val="3"/>
            <charset val="129"/>
          </rPr>
          <t>보고서의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부실합니다</t>
        </r>
        <r>
          <rPr>
            <sz val="9"/>
            <color indexed="81"/>
            <rFont val="Tahoma"/>
            <family val="2"/>
          </rPr>
          <t xml:space="preserve">.
- Brute Force Testing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Sonar + CruiseControl 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Clover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만료돼서</t>
        </r>
        <r>
          <rPr>
            <sz val="9"/>
            <color indexed="81"/>
            <rFont val="Tahoma"/>
            <family val="2"/>
          </rPr>
          <t xml:space="preserve"> Jacoco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>.  Unit Test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Coverage </t>
        </r>
        <r>
          <rPr>
            <sz val="9"/>
            <color indexed="81"/>
            <rFont val="돋움"/>
            <family val="3"/>
            <charset val="129"/>
          </rPr>
          <t>계산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Sonar Report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부실합니다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항목은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28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commentation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- 2.1% Unit Test Coverage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해석에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Unit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개별적으로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Eclipse TPTP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Sequence Diagram Analysis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보고서에는</t>
        </r>
        <r>
          <rPr>
            <sz val="9"/>
            <color indexed="81"/>
            <rFont val="Tahoma"/>
            <family val="2"/>
          </rPr>
          <t xml:space="preserve"> memory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Performance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Eclipse TPTP </t>
        </r>
        <r>
          <rPr>
            <sz val="9"/>
            <color indexed="81"/>
            <rFont val="돋움"/>
            <family val="3"/>
            <charset val="129"/>
          </rPr>
          <t>고유의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포함시켜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안병욱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보고서에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
- Sonar </t>
        </r>
        <r>
          <rPr>
            <sz val="9"/>
            <color indexed="81"/>
            <rFont val="돋움"/>
            <family val="3"/>
            <charset val="129"/>
          </rPr>
          <t>결과에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Critical Error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7</t>
        </r>
        <r>
          <rPr>
            <sz val="9"/>
            <color indexed="81"/>
            <rFont val="돋움"/>
            <family val="3"/>
            <charset val="129"/>
          </rPr>
          <t>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!!!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fix </t>
        </r>
        <r>
          <rPr>
            <sz val="9"/>
            <color indexed="81"/>
            <rFont val="돋움"/>
            <family val="3"/>
            <charset val="129"/>
          </rPr>
          <t>됐는지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- Sonar Complexity </t>
        </r>
        <r>
          <rPr>
            <sz val="9"/>
            <color indexed="81"/>
            <rFont val="돋움"/>
            <family val="3"/>
            <charset val="129"/>
          </rPr>
          <t>분석정리</t>
        </r>
        <r>
          <rPr>
            <sz val="9"/>
            <color indexed="81"/>
            <rFont val="Tahoma"/>
            <family val="2"/>
          </rPr>
          <t xml:space="preserve"> (66 page)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분석결과</t>
        </r>
        <r>
          <rPr>
            <sz val="9"/>
            <color indexed="81"/>
            <rFont val="Tahoma"/>
            <family val="2"/>
          </rPr>
          <t>/recommendations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- JArchitect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결과는</t>
        </r>
        <r>
          <rPr>
            <sz val="9"/>
            <color indexed="81"/>
            <rFont val="Tahoma"/>
            <family val="2"/>
          </rPr>
          <t xml:space="preserve"> 81</t>
        </r>
        <r>
          <rPr>
            <sz val="9"/>
            <color indexed="81"/>
            <rFont val="돋움"/>
            <family val="3"/>
            <charset val="129"/>
          </rPr>
          <t>페이지부터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형태로</t>
        </r>
        <r>
          <rPr>
            <sz val="9"/>
            <color indexed="81"/>
            <rFont val="Tahoma"/>
            <family val="2"/>
          </rPr>
          <t xml:space="preserve"> SMA T4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- Code Quality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Metrics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(85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재밌네요</t>
        </r>
        <r>
          <rPr>
            <sz val="9"/>
            <color indexed="81"/>
            <rFont val="Tahoma"/>
            <family val="2"/>
          </rPr>
          <t xml:space="preserve">.
- JUnit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branch coverage </t>
        </r>
        <r>
          <rPr>
            <sz val="9"/>
            <color indexed="81"/>
            <rFont val="돋움"/>
            <family val="3"/>
            <charset val="129"/>
          </rPr>
          <t>비율이</t>
        </r>
        <r>
          <rPr>
            <sz val="9"/>
            <color indexed="81"/>
            <rFont val="Tahoma"/>
            <family val="2"/>
          </rPr>
          <t xml:space="preserve"> 36.8%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낮네요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요구됩니다</t>
        </r>
        <r>
          <rPr>
            <sz val="9"/>
            <color indexed="81"/>
            <rFont val="Tahoma"/>
            <family val="2"/>
          </rPr>
          <t xml:space="preserve">.
- JDepend </t>
        </r>
        <r>
          <rPr>
            <sz val="9"/>
            <color indexed="81"/>
            <rFont val="돋움"/>
            <family val="3"/>
            <charset val="129"/>
          </rPr>
          <t>분석결과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이상열
</t>
        </r>
        <r>
          <rPr>
            <sz val="9"/>
            <color indexed="81"/>
            <rFont val="Tahoma"/>
            <family val="2"/>
          </rPr>
          <t xml:space="preserve">Ant + CC + SVN 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有</t>
        </r>
        <r>
          <rPr>
            <sz val="9"/>
            <color indexed="81"/>
            <rFont val="Tahoma"/>
            <family val="2"/>
          </rPr>
          <t xml:space="preserve">.
Export </t>
        </r>
        <r>
          <rPr>
            <sz val="9"/>
            <color indexed="81"/>
            <rFont val="돋움"/>
            <family val="3"/>
            <charset val="129"/>
          </rPr>
          <t>보다는</t>
        </r>
        <r>
          <rPr>
            <sz val="9"/>
            <color indexed="81"/>
            <rFont val="Tahoma"/>
            <family val="2"/>
          </rPr>
          <t xml:space="preserve"> Build.xml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제안</t>
        </r>
        <r>
          <rPr>
            <sz val="9"/>
            <color indexed="81"/>
            <rFont val="Tahoma"/>
            <family val="2"/>
          </rPr>
          <t>!
CC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rationale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계시네요</t>
        </r>
        <r>
          <rPr>
            <sz val="9"/>
            <color indexed="81"/>
            <rFont val="Tahoma"/>
            <family val="2"/>
          </rPr>
          <t>.
CC Dashboard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CC + Junit </t>
        </r>
        <r>
          <rPr>
            <sz val="9"/>
            <color indexed="81"/>
            <rFont val="돋움"/>
            <family val="3"/>
            <charset val="129"/>
          </rPr>
          <t>연동부분도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Reort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그래프를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제공하는데요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각각에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SVN + Ant </t>
        </r>
        <r>
          <rPr>
            <sz val="9"/>
            <color indexed="81"/>
            <rFont val="돋움"/>
            <family val="3"/>
            <charset val="129"/>
          </rPr>
          <t>연동을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원활하게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김슬기
</t>
        </r>
        <r>
          <rPr>
            <sz val="9"/>
            <color indexed="81"/>
            <rFont val="Tahoma"/>
            <family val="2"/>
          </rPr>
          <t>- build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복잡한</t>
        </r>
        <r>
          <rPr>
            <sz val="9"/>
            <color indexed="81"/>
            <rFont val="Tahoma"/>
            <family val="2"/>
          </rPr>
          <t xml:space="preserve"> Build </t>
        </r>
        <r>
          <rPr>
            <sz val="9"/>
            <color indexed="81"/>
            <rFont val="돋움"/>
            <family val="3"/>
            <charset val="129"/>
          </rPr>
          <t>과정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OK.
- PPT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Visualization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요즘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사용되는</t>
        </r>
        <r>
          <rPr>
            <sz val="9"/>
            <color indexed="81"/>
            <rFont val="Tahoma"/>
            <family val="2"/>
          </rPr>
          <t xml:space="preserve"> state-of-the-art </t>
        </r>
        <r>
          <rPr>
            <sz val="9"/>
            <color indexed="81"/>
            <rFont val="돋움"/>
            <family val="3"/>
            <charset val="129"/>
          </rPr>
          <t>방법입니다</t>
        </r>
        <r>
          <rPr>
            <sz val="9"/>
            <color indexed="81"/>
            <rFont val="Tahoma"/>
            <family val="2"/>
          </rPr>
          <t xml:space="preserve">.
- Depend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Continuous Integration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>.
- CC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Good!
- 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들려요</t>
        </r>
        <r>
          <rPr>
            <sz val="9"/>
            <color indexed="81"/>
            <rFont val="Tahoma"/>
            <family val="2"/>
          </rPr>
          <t>~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Jdepend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.
--&gt; package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dependency!!!
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하십니다</t>
        </r>
        <r>
          <rPr>
            <sz val="9"/>
            <color indexed="81"/>
            <rFont val="Tahoma"/>
            <family val="2"/>
          </rPr>
          <t>. ^^
Jdepend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공식에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모르십니다</t>
        </r>
        <r>
          <rPr>
            <sz val="9"/>
            <color indexed="81"/>
            <rFont val="Tahoma"/>
            <family val="2"/>
          </rPr>
          <t xml:space="preserve">…-_-+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>?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오준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발표수업에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참석률이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저조합니다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성실한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학군단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답지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>...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- Category-Partition Testing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응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원활한</t>
        </r>
        <r>
          <rPr>
            <sz val="9"/>
            <color indexed="81"/>
            <rFont val="Tahoma"/>
            <family val="2"/>
          </rPr>
          <t xml:space="preserve"> communication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</t>
        </r>
        <r>
          <rPr>
            <sz val="9"/>
            <color indexed="81"/>
            <rFont val="Tahoma"/>
            <family val="2"/>
          </rPr>
          <t xml:space="preserve">,middle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해설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
- Junit Test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coverage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중요</t>
        </r>
        <r>
          <rPr>
            <sz val="9"/>
            <color indexed="81"/>
            <rFont val="Tahoma"/>
            <family val="2"/>
          </rPr>
          <t xml:space="preserve"> methods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test case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발견하셨습니다</t>
        </r>
        <r>
          <rPr>
            <sz val="9"/>
            <color indexed="81"/>
            <rFont val="Tahoma"/>
            <family val="2"/>
          </rPr>
          <t xml:space="preserve">.
- Sonar </t>
        </r>
        <r>
          <rPr>
            <sz val="9"/>
            <color indexed="81"/>
            <rFont val="돋움"/>
            <family val="3"/>
            <charset val="129"/>
          </rPr>
          <t>결과에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요구됩니다</t>
        </r>
        <r>
          <rPr>
            <sz val="9"/>
            <color indexed="81"/>
            <rFont val="Tahoma"/>
            <family val="2"/>
          </rPr>
          <t xml:space="preserve">.
- Checlipse, PMD </t>
        </r>
        <r>
          <rPr>
            <sz val="9"/>
            <color indexed="81"/>
            <rFont val="돋움"/>
            <family val="3"/>
            <charset val="129"/>
          </rPr>
          <t>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PMD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보시겠어요</t>
        </r>
        <r>
          <rPr>
            <sz val="9"/>
            <color indexed="81"/>
            <rFont val="Tahoma"/>
            <family val="2"/>
          </rPr>
          <t xml:space="preserve">? Sonar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임국현
</t>
        </r>
        <r>
          <rPr>
            <sz val="9"/>
            <color indexed="81"/>
            <rFont val="Tahoma"/>
            <family val="2"/>
          </rPr>
          <t xml:space="preserve">SVN </t>
        </r>
        <r>
          <rPr>
            <sz val="9"/>
            <color indexed="81"/>
            <rFont val="돋움"/>
            <family val="3"/>
            <charset val="129"/>
          </rPr>
          <t>작업이력관리에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협원지원</t>
        </r>
        <r>
          <rPr>
            <sz val="9"/>
            <color indexed="81"/>
            <rFont val="Tahoma"/>
            <family val="2"/>
          </rPr>
          <t>- Source Merge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접근권한
</t>
        </r>
        <r>
          <rPr>
            <sz val="9"/>
            <color indexed="81"/>
            <rFont val="Tahoma"/>
            <family val="2"/>
          </rPr>
          <t xml:space="preserve">commit vs.export 7 checkout
bitnami.com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</t>
        </r>
      </text>
    </comment>
  </commentList>
</comments>
</file>

<file path=xl/sharedStrings.xml><?xml version="1.0" encoding="utf-8"?>
<sst xmlns="http://schemas.openxmlformats.org/spreadsheetml/2006/main" count="91" uniqueCount="60">
  <si>
    <t>학번</t>
  </si>
  <si>
    <t>성명</t>
  </si>
  <si>
    <t>200312489</t>
  </si>
  <si>
    <t>유현덕</t>
  </si>
  <si>
    <t/>
  </si>
  <si>
    <t>201360220</t>
  </si>
  <si>
    <t>황민</t>
  </si>
  <si>
    <t>200511342</t>
  </si>
  <si>
    <t>이도현</t>
  </si>
  <si>
    <t>200611490</t>
  </si>
  <si>
    <t>오준</t>
  </si>
  <si>
    <t>200710069</t>
  </si>
  <si>
    <t>전창완</t>
  </si>
  <si>
    <t>200711428</t>
  </si>
  <si>
    <t>박기성</t>
  </si>
  <si>
    <t>200711453</t>
  </si>
  <si>
    <t>류진렬</t>
  </si>
  <si>
    <t>200711460</t>
  </si>
  <si>
    <t>이상열</t>
  </si>
  <si>
    <t>200711470</t>
  </si>
  <si>
    <t>정재호</t>
  </si>
  <si>
    <t>200711477</t>
  </si>
  <si>
    <t>황진수</t>
  </si>
  <si>
    <t>200912432</t>
  </si>
  <si>
    <t>김다영</t>
  </si>
  <si>
    <t>200913988</t>
  </si>
  <si>
    <t>주영진</t>
  </si>
  <si>
    <t>201011318</t>
  </si>
  <si>
    <t>김슬기</t>
  </si>
  <si>
    <t>201011358</t>
  </si>
  <si>
    <t>임국현</t>
  </si>
  <si>
    <t>201111344</t>
  </si>
  <si>
    <t>김재엽</t>
  </si>
  <si>
    <t>201211350</t>
  </si>
  <si>
    <t>박주광</t>
  </si>
  <si>
    <t>200611000</t>
  </si>
  <si>
    <t>안병욱</t>
  </si>
  <si>
    <t>팀</t>
    <phoneticPr fontId="1" type="noConversion"/>
  </si>
  <si>
    <t>팀발표#1
(10점)</t>
    <phoneticPr fontId="1" type="noConversion"/>
  </si>
  <si>
    <t>팀발표#3
(10점)</t>
    <phoneticPr fontId="1" type="noConversion"/>
  </si>
  <si>
    <t>팀발표#5
(15점)</t>
    <phoneticPr fontId="1" type="noConversion"/>
  </si>
  <si>
    <t>총합
(100점)</t>
    <phoneticPr fontId="1" type="noConversion"/>
  </si>
  <si>
    <t>학점</t>
    <phoneticPr fontId="1" type="noConversion"/>
  </si>
  <si>
    <t>중간고사
(15점)</t>
    <phoneticPr fontId="1" type="noConversion"/>
  </si>
  <si>
    <t>기말고사
(15점)</t>
    <phoneticPr fontId="1" type="noConversion"/>
  </si>
  <si>
    <t>팀발표#2
(10점)</t>
    <phoneticPr fontId="1" type="noConversion"/>
  </si>
  <si>
    <t>팀발표#6
(10점)</t>
    <phoneticPr fontId="1" type="noConversion"/>
  </si>
  <si>
    <t>팀발표#4
(15점)</t>
    <phoneticPr fontId="1" type="noConversion"/>
  </si>
  <si>
    <t>T1</t>
    <phoneticPr fontId="1" type="noConversion"/>
  </si>
  <si>
    <t>T2</t>
    <phoneticPr fontId="1" type="noConversion"/>
  </si>
  <si>
    <t>취업</t>
    <phoneticPr fontId="1" type="noConversion"/>
  </si>
  <si>
    <t>T3</t>
    <phoneticPr fontId="1" type="noConversion"/>
  </si>
  <si>
    <t>T4</t>
    <phoneticPr fontId="1" type="noConversion"/>
  </si>
  <si>
    <r>
      <t xml:space="preserve">중간고사
</t>
    </r>
    <r>
      <rPr>
        <b/>
        <sz val="8"/>
        <color theme="1"/>
        <rFont val="맑은 고딕"/>
        <family val="3"/>
        <charset val="129"/>
        <scheme val="minor"/>
      </rPr>
      <t>(100점 기준)</t>
    </r>
    <phoneticPr fontId="1" type="noConversion"/>
  </si>
  <si>
    <r>
      <t xml:space="preserve">기말고사
</t>
    </r>
    <r>
      <rPr>
        <b/>
        <sz val="8"/>
        <color theme="1"/>
        <rFont val="맑은 고딕"/>
        <family val="3"/>
        <charset val="129"/>
        <scheme val="minor"/>
      </rPr>
      <t>(100점 기준)</t>
    </r>
    <phoneticPr fontId="1" type="noConversion"/>
  </si>
  <si>
    <t>B</t>
    <phoneticPr fontId="1" type="noConversion"/>
  </si>
  <si>
    <t>A학점은 6명입니다.</t>
    <phoneticPr fontId="1" type="noConversion"/>
  </si>
  <si>
    <t>A+</t>
    <phoneticPr fontId="1" type="noConversion"/>
  </si>
  <si>
    <t>B+</t>
    <phoneticPr fontId="1" type="noConversion"/>
  </si>
  <si>
    <t>환산점수
(100점)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</si>
</sst>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0"/>
  <sheetViews>
    <sheetView tabSelected="1" workbookViewId="0">
      <selection activeCell="F26" sqref="F26"/>
    </sheetView>
  </sheetViews>
  <sheetFormatPr defaultRowHeight="16.5"/>
  <cols>
    <col min="1" max="1" width="10.625" style="1" customWidth="1"/>
    <col min="2" max="2" width="9.625" style="1" customWidth="1"/>
    <col min="3" max="13" width="9" style="1" customWidth="1"/>
    <col min="14" max="16384" width="9" style="1"/>
  </cols>
  <sheetData>
    <row r="2" spans="1:17" ht="24">
      <c r="A2" s="2" t="s">
        <v>0</v>
      </c>
      <c r="B2" s="2" t="s">
        <v>1</v>
      </c>
      <c r="C2" s="2" t="s">
        <v>37</v>
      </c>
      <c r="D2" s="2" t="s">
        <v>38</v>
      </c>
      <c r="E2" s="2" t="s">
        <v>45</v>
      </c>
      <c r="F2" s="2" t="s">
        <v>39</v>
      </c>
      <c r="G2" s="2" t="s">
        <v>47</v>
      </c>
      <c r="H2" s="2" t="s">
        <v>40</v>
      </c>
      <c r="I2" s="2" t="s">
        <v>46</v>
      </c>
      <c r="J2" s="2" t="s">
        <v>53</v>
      </c>
      <c r="K2" s="2" t="s">
        <v>43</v>
      </c>
      <c r="L2" s="2" t="s">
        <v>54</v>
      </c>
      <c r="M2" s="2" t="s">
        <v>44</v>
      </c>
      <c r="N2" s="2" t="s">
        <v>41</v>
      </c>
      <c r="O2" s="2" t="s">
        <v>59</v>
      </c>
      <c r="P2" s="2" t="s">
        <v>42</v>
      </c>
    </row>
    <row r="3" spans="1:17">
      <c r="A3" s="9" t="s">
        <v>15</v>
      </c>
      <c r="B3" s="9" t="s">
        <v>16</v>
      </c>
      <c r="C3" s="9" t="s">
        <v>51</v>
      </c>
      <c r="D3" s="10">
        <v>10.5</v>
      </c>
      <c r="E3" s="10">
        <v>10</v>
      </c>
      <c r="F3" s="10">
        <v>10</v>
      </c>
      <c r="G3" s="10">
        <v>14</v>
      </c>
      <c r="H3" s="10">
        <v>15.5</v>
      </c>
      <c r="I3" s="10">
        <v>10.3</v>
      </c>
      <c r="J3" s="10">
        <v>100</v>
      </c>
      <c r="K3" s="6">
        <f t="shared" ref="K3:K19" si="0">J3*0.15</f>
        <v>15</v>
      </c>
      <c r="L3" s="6">
        <v>100</v>
      </c>
      <c r="M3" s="6">
        <f t="shared" ref="M3:M19" si="1">L3*0.15</f>
        <v>15</v>
      </c>
      <c r="N3" s="5">
        <f t="shared" ref="N3:N19" si="2">SUM(K3,M3,D3:I3)</f>
        <v>100.3</v>
      </c>
      <c r="O3" s="5">
        <v>100</v>
      </c>
      <c r="P3" s="10" t="s">
        <v>57</v>
      </c>
    </row>
    <row r="4" spans="1:17">
      <c r="A4" s="3" t="s">
        <v>5</v>
      </c>
      <c r="B4" s="3" t="s">
        <v>6</v>
      </c>
      <c r="C4" s="3" t="s">
        <v>51</v>
      </c>
      <c r="D4" s="7">
        <v>10.5</v>
      </c>
      <c r="E4" s="7">
        <v>10</v>
      </c>
      <c r="F4" s="7">
        <v>10</v>
      </c>
      <c r="G4" s="7">
        <v>14</v>
      </c>
      <c r="H4" s="7">
        <v>15.5</v>
      </c>
      <c r="I4" s="7">
        <v>10.3</v>
      </c>
      <c r="J4" s="7">
        <v>95</v>
      </c>
      <c r="K4" s="6">
        <f t="shared" si="0"/>
        <v>14.25</v>
      </c>
      <c r="L4" s="6">
        <v>85</v>
      </c>
      <c r="M4" s="6">
        <f t="shared" si="1"/>
        <v>12.75</v>
      </c>
      <c r="N4" s="5">
        <f t="shared" si="2"/>
        <v>97.3</v>
      </c>
      <c r="O4" s="7">
        <v>99</v>
      </c>
      <c r="P4" s="7" t="s">
        <v>57</v>
      </c>
    </row>
    <row r="5" spans="1:17">
      <c r="A5" s="4" t="s">
        <v>7</v>
      </c>
      <c r="B5" s="4" t="s">
        <v>8</v>
      </c>
      <c r="C5" s="4" t="s">
        <v>52</v>
      </c>
      <c r="D5" s="7">
        <v>10.5</v>
      </c>
      <c r="E5" s="6">
        <v>10</v>
      </c>
      <c r="F5" s="6">
        <v>10</v>
      </c>
      <c r="G5" s="6">
        <v>15</v>
      </c>
      <c r="H5" s="6">
        <v>15.5</v>
      </c>
      <c r="I5" s="6">
        <v>10</v>
      </c>
      <c r="J5" s="6">
        <v>90</v>
      </c>
      <c r="K5" s="6">
        <f t="shared" si="0"/>
        <v>13.5</v>
      </c>
      <c r="L5" s="6">
        <v>85</v>
      </c>
      <c r="M5" s="6">
        <f t="shared" si="1"/>
        <v>12.75</v>
      </c>
      <c r="N5" s="5">
        <f t="shared" si="2"/>
        <v>97.25</v>
      </c>
      <c r="O5" s="7">
        <v>99</v>
      </c>
      <c r="P5" s="6" t="s">
        <v>57</v>
      </c>
    </row>
    <row r="6" spans="1:17">
      <c r="A6" s="4" t="s">
        <v>11</v>
      </c>
      <c r="B6" s="4" t="s">
        <v>12</v>
      </c>
      <c r="C6" s="4" t="s">
        <v>52</v>
      </c>
      <c r="D6" s="7">
        <v>10.5</v>
      </c>
      <c r="E6" s="6">
        <v>10</v>
      </c>
      <c r="F6" s="6">
        <v>10</v>
      </c>
      <c r="G6" s="6">
        <v>15</v>
      </c>
      <c r="H6" s="6">
        <v>15.5</v>
      </c>
      <c r="I6" s="6">
        <v>10</v>
      </c>
      <c r="J6" s="6">
        <v>90</v>
      </c>
      <c r="K6" s="6">
        <f t="shared" si="0"/>
        <v>13.5</v>
      </c>
      <c r="L6" s="6">
        <v>85</v>
      </c>
      <c r="M6" s="6">
        <f t="shared" si="1"/>
        <v>12.75</v>
      </c>
      <c r="N6" s="5">
        <f t="shared" si="2"/>
        <v>97.25</v>
      </c>
      <c r="O6" s="7">
        <v>98</v>
      </c>
      <c r="P6" s="6" t="s">
        <v>57</v>
      </c>
    </row>
    <row r="7" spans="1:17">
      <c r="A7" s="4" t="s">
        <v>31</v>
      </c>
      <c r="B7" s="4" t="s">
        <v>32</v>
      </c>
      <c r="C7" s="4" t="s">
        <v>48</v>
      </c>
      <c r="D7" s="6">
        <v>9.5</v>
      </c>
      <c r="E7" s="6">
        <v>10</v>
      </c>
      <c r="F7" s="6">
        <v>10.5</v>
      </c>
      <c r="G7" s="6">
        <v>15.5</v>
      </c>
      <c r="H7" s="6">
        <v>14</v>
      </c>
      <c r="I7" s="6">
        <v>10</v>
      </c>
      <c r="J7" s="6">
        <v>90</v>
      </c>
      <c r="K7" s="6">
        <f t="shared" si="0"/>
        <v>13.5</v>
      </c>
      <c r="L7" s="6">
        <v>85</v>
      </c>
      <c r="M7" s="6">
        <f t="shared" si="1"/>
        <v>12.75</v>
      </c>
      <c r="N7" s="5">
        <f t="shared" si="2"/>
        <v>95.75</v>
      </c>
      <c r="O7" s="7">
        <v>97</v>
      </c>
      <c r="P7" s="6" t="s">
        <v>57</v>
      </c>
    </row>
    <row r="8" spans="1:17">
      <c r="A8" s="3" t="s">
        <v>21</v>
      </c>
      <c r="B8" s="3" t="s">
        <v>22</v>
      </c>
      <c r="C8" s="3" t="s">
        <v>51</v>
      </c>
      <c r="D8" s="7">
        <v>10.5</v>
      </c>
      <c r="E8" s="7">
        <v>10</v>
      </c>
      <c r="F8" s="7">
        <v>10</v>
      </c>
      <c r="G8" s="7">
        <v>14</v>
      </c>
      <c r="H8" s="7">
        <v>15.5</v>
      </c>
      <c r="I8" s="7">
        <v>10.3</v>
      </c>
      <c r="J8" s="7">
        <v>84</v>
      </c>
      <c r="K8" s="6">
        <f t="shared" si="0"/>
        <v>12.6</v>
      </c>
      <c r="L8" s="6">
        <v>85</v>
      </c>
      <c r="M8" s="6">
        <f t="shared" si="1"/>
        <v>12.75</v>
      </c>
      <c r="N8" s="5">
        <f t="shared" si="2"/>
        <v>95.649999999999991</v>
      </c>
      <c r="O8" s="7">
        <v>97</v>
      </c>
      <c r="P8" s="7" t="s">
        <v>57</v>
      </c>
      <c r="Q8" s="11" t="s">
        <v>56</v>
      </c>
    </row>
    <row r="9" spans="1:17">
      <c r="A9" s="4" t="s">
        <v>19</v>
      </c>
      <c r="B9" s="4" t="s">
        <v>20</v>
      </c>
      <c r="C9" s="4" t="s">
        <v>48</v>
      </c>
      <c r="D9" s="6">
        <v>9.5</v>
      </c>
      <c r="E9" s="6">
        <v>10</v>
      </c>
      <c r="F9" s="6">
        <v>10.5</v>
      </c>
      <c r="G9" s="6">
        <v>15.5</v>
      </c>
      <c r="H9" s="6">
        <v>14</v>
      </c>
      <c r="I9" s="6">
        <v>10</v>
      </c>
      <c r="J9" s="6">
        <v>88</v>
      </c>
      <c r="K9" s="6">
        <f t="shared" si="0"/>
        <v>13.2</v>
      </c>
      <c r="L9" s="6">
        <v>85</v>
      </c>
      <c r="M9" s="6">
        <f t="shared" si="1"/>
        <v>12.75</v>
      </c>
      <c r="N9" s="5">
        <f t="shared" si="2"/>
        <v>95.45</v>
      </c>
      <c r="O9" s="7">
        <v>89</v>
      </c>
      <c r="P9" s="6" t="s">
        <v>58</v>
      </c>
    </row>
    <row r="10" spans="1:17">
      <c r="A10" s="4" t="s">
        <v>35</v>
      </c>
      <c r="B10" s="4" t="s">
        <v>36</v>
      </c>
      <c r="C10" s="4" t="s">
        <v>52</v>
      </c>
      <c r="D10" s="7">
        <v>10.5</v>
      </c>
      <c r="E10" s="6">
        <v>10</v>
      </c>
      <c r="F10" s="6">
        <v>10</v>
      </c>
      <c r="G10" s="6">
        <v>15</v>
      </c>
      <c r="H10" s="6">
        <v>15.5</v>
      </c>
      <c r="I10" s="6">
        <v>10</v>
      </c>
      <c r="J10" s="6">
        <v>76</v>
      </c>
      <c r="K10" s="6">
        <f t="shared" si="0"/>
        <v>11.4</v>
      </c>
      <c r="L10" s="6">
        <v>85</v>
      </c>
      <c r="M10" s="6">
        <f t="shared" si="1"/>
        <v>12.75</v>
      </c>
      <c r="N10" s="5">
        <f t="shared" si="2"/>
        <v>95.15</v>
      </c>
      <c r="O10" s="7">
        <v>89</v>
      </c>
      <c r="P10" s="6" t="s">
        <v>58</v>
      </c>
    </row>
    <row r="11" spans="1:17">
      <c r="A11" s="3" t="s">
        <v>17</v>
      </c>
      <c r="B11" s="3" t="s">
        <v>18</v>
      </c>
      <c r="C11" s="3" t="s">
        <v>48</v>
      </c>
      <c r="D11" s="7">
        <v>9.5</v>
      </c>
      <c r="E11" s="7">
        <v>10</v>
      </c>
      <c r="F11" s="7">
        <v>10.5</v>
      </c>
      <c r="G11" s="7">
        <v>15.5</v>
      </c>
      <c r="H11" s="7">
        <v>14</v>
      </c>
      <c r="I11" s="7">
        <v>10</v>
      </c>
      <c r="J11" s="7">
        <v>85</v>
      </c>
      <c r="K11" s="6">
        <f t="shared" si="0"/>
        <v>12.75</v>
      </c>
      <c r="L11" s="6">
        <v>85</v>
      </c>
      <c r="M11" s="6">
        <f t="shared" si="1"/>
        <v>12.75</v>
      </c>
      <c r="N11" s="5">
        <f t="shared" si="2"/>
        <v>95</v>
      </c>
      <c r="O11" s="7">
        <v>89</v>
      </c>
      <c r="P11" s="6" t="s">
        <v>58</v>
      </c>
    </row>
    <row r="12" spans="1:17">
      <c r="A12" s="4" t="s">
        <v>27</v>
      </c>
      <c r="B12" s="4" t="s">
        <v>28</v>
      </c>
      <c r="C12" s="4" t="s">
        <v>49</v>
      </c>
      <c r="D12" s="6">
        <v>9</v>
      </c>
      <c r="E12" s="6">
        <v>10.5</v>
      </c>
      <c r="F12" s="6">
        <v>10.5</v>
      </c>
      <c r="G12" s="6">
        <v>15</v>
      </c>
      <c r="H12" s="6">
        <v>13</v>
      </c>
      <c r="I12" s="6">
        <v>10</v>
      </c>
      <c r="J12" s="6">
        <v>93</v>
      </c>
      <c r="K12" s="6">
        <f t="shared" si="0"/>
        <v>13.95</v>
      </c>
      <c r="L12" s="6">
        <v>85</v>
      </c>
      <c r="M12" s="6">
        <f t="shared" si="1"/>
        <v>12.75</v>
      </c>
      <c r="N12" s="5">
        <f t="shared" si="2"/>
        <v>94.7</v>
      </c>
      <c r="O12" s="7">
        <v>88</v>
      </c>
      <c r="P12" s="6" t="s">
        <v>58</v>
      </c>
    </row>
    <row r="13" spans="1:17">
      <c r="A13" s="3" t="s">
        <v>13</v>
      </c>
      <c r="B13" s="3" t="s">
        <v>14</v>
      </c>
      <c r="C13" s="3" t="s">
        <v>51</v>
      </c>
      <c r="D13" s="7">
        <v>10.5</v>
      </c>
      <c r="E13" s="7">
        <v>10</v>
      </c>
      <c r="F13" s="7">
        <v>10</v>
      </c>
      <c r="G13" s="7">
        <v>14</v>
      </c>
      <c r="H13" s="7">
        <v>15.5</v>
      </c>
      <c r="I13" s="7">
        <v>10.3</v>
      </c>
      <c r="J13" s="7">
        <v>78</v>
      </c>
      <c r="K13" s="6">
        <f t="shared" si="0"/>
        <v>11.7</v>
      </c>
      <c r="L13" s="6">
        <v>82</v>
      </c>
      <c r="M13" s="6">
        <f t="shared" si="1"/>
        <v>12.299999999999999</v>
      </c>
      <c r="N13" s="5">
        <f t="shared" si="2"/>
        <v>94.3</v>
      </c>
      <c r="O13" s="7">
        <v>88</v>
      </c>
      <c r="P13" s="6" t="s">
        <v>58</v>
      </c>
    </row>
    <row r="14" spans="1:17">
      <c r="A14" s="4" t="s">
        <v>23</v>
      </c>
      <c r="B14" s="4" t="s">
        <v>24</v>
      </c>
      <c r="C14" s="4" t="s">
        <v>52</v>
      </c>
      <c r="D14" s="7">
        <v>10.5</v>
      </c>
      <c r="E14" s="6">
        <v>10</v>
      </c>
      <c r="F14" s="6">
        <v>10</v>
      </c>
      <c r="G14" s="6">
        <v>15</v>
      </c>
      <c r="H14" s="6">
        <v>15.5</v>
      </c>
      <c r="I14" s="6">
        <v>10</v>
      </c>
      <c r="J14" s="6">
        <v>68</v>
      </c>
      <c r="K14" s="6">
        <f t="shared" si="0"/>
        <v>10.199999999999999</v>
      </c>
      <c r="L14" s="6">
        <v>85</v>
      </c>
      <c r="M14" s="6">
        <f t="shared" si="1"/>
        <v>12.75</v>
      </c>
      <c r="N14" s="5">
        <f t="shared" si="2"/>
        <v>93.95</v>
      </c>
      <c r="O14" s="7">
        <v>87</v>
      </c>
      <c r="P14" s="6" t="s">
        <v>58</v>
      </c>
    </row>
    <row r="15" spans="1:17">
      <c r="A15" s="3" t="s">
        <v>33</v>
      </c>
      <c r="B15" s="3" t="s">
        <v>34</v>
      </c>
      <c r="C15" s="3" t="s">
        <v>48</v>
      </c>
      <c r="D15" s="7">
        <v>9.5</v>
      </c>
      <c r="E15" s="7">
        <v>10</v>
      </c>
      <c r="F15" s="7">
        <v>10.5</v>
      </c>
      <c r="G15" s="7">
        <v>15.5</v>
      </c>
      <c r="H15" s="7">
        <v>14</v>
      </c>
      <c r="I15" s="7">
        <v>10</v>
      </c>
      <c r="J15" s="7">
        <v>81</v>
      </c>
      <c r="K15" s="6">
        <f t="shared" si="0"/>
        <v>12.15</v>
      </c>
      <c r="L15" s="6">
        <v>82</v>
      </c>
      <c r="M15" s="6">
        <f t="shared" si="1"/>
        <v>12.299999999999999</v>
      </c>
      <c r="N15" s="5">
        <f t="shared" si="2"/>
        <v>93.95</v>
      </c>
      <c r="O15" s="7">
        <v>87</v>
      </c>
      <c r="P15" s="6" t="s">
        <v>58</v>
      </c>
    </row>
    <row r="16" spans="1:17">
      <c r="A16" s="3" t="s">
        <v>9</v>
      </c>
      <c r="B16" s="3" t="s">
        <v>10</v>
      </c>
      <c r="C16" s="3" t="s">
        <v>49</v>
      </c>
      <c r="D16" s="7">
        <v>9</v>
      </c>
      <c r="E16" s="7">
        <v>10.5</v>
      </c>
      <c r="F16" s="7">
        <v>10.5</v>
      </c>
      <c r="G16" s="7">
        <v>15</v>
      </c>
      <c r="H16" s="7">
        <v>13</v>
      </c>
      <c r="I16" s="7">
        <v>10</v>
      </c>
      <c r="J16" s="7">
        <v>86</v>
      </c>
      <c r="K16" s="6">
        <f t="shared" si="0"/>
        <v>12.9</v>
      </c>
      <c r="L16" s="6">
        <v>85</v>
      </c>
      <c r="M16" s="6">
        <f t="shared" si="1"/>
        <v>12.75</v>
      </c>
      <c r="N16" s="5">
        <f t="shared" si="2"/>
        <v>93.65</v>
      </c>
      <c r="O16" s="7">
        <v>87</v>
      </c>
      <c r="P16" s="6" t="s">
        <v>58</v>
      </c>
    </row>
    <row r="17" spans="1:16">
      <c r="A17" s="3" t="s">
        <v>25</v>
      </c>
      <c r="B17" s="3" t="s">
        <v>26</v>
      </c>
      <c r="C17" s="3" t="s">
        <v>49</v>
      </c>
      <c r="D17" s="7">
        <v>9</v>
      </c>
      <c r="E17" s="7">
        <v>10.5</v>
      </c>
      <c r="F17" s="7">
        <v>10.5</v>
      </c>
      <c r="G17" s="7">
        <v>15</v>
      </c>
      <c r="H17" s="7">
        <v>13</v>
      </c>
      <c r="I17" s="7">
        <v>10</v>
      </c>
      <c r="J17" s="7">
        <v>85</v>
      </c>
      <c r="K17" s="6">
        <f t="shared" si="0"/>
        <v>12.75</v>
      </c>
      <c r="L17" s="6">
        <v>85</v>
      </c>
      <c r="M17" s="6">
        <f t="shared" si="1"/>
        <v>12.75</v>
      </c>
      <c r="N17" s="5">
        <f t="shared" si="2"/>
        <v>93.5</v>
      </c>
      <c r="O17" s="7">
        <v>87</v>
      </c>
      <c r="P17" s="6" t="s">
        <v>58</v>
      </c>
    </row>
    <row r="18" spans="1:16">
      <c r="A18" s="3" t="s">
        <v>29</v>
      </c>
      <c r="B18" s="3" t="s">
        <v>30</v>
      </c>
      <c r="C18" s="3" t="s">
        <v>49</v>
      </c>
      <c r="D18" s="7">
        <v>9</v>
      </c>
      <c r="E18" s="7">
        <v>10.5</v>
      </c>
      <c r="F18" s="7">
        <v>10.5</v>
      </c>
      <c r="G18" s="7">
        <v>15</v>
      </c>
      <c r="H18" s="7">
        <v>13</v>
      </c>
      <c r="I18" s="7">
        <v>10</v>
      </c>
      <c r="J18" s="7">
        <v>82</v>
      </c>
      <c r="K18" s="6">
        <f t="shared" si="0"/>
        <v>12.299999999999999</v>
      </c>
      <c r="L18" s="6">
        <v>80</v>
      </c>
      <c r="M18" s="6">
        <f t="shared" si="1"/>
        <v>12</v>
      </c>
      <c r="N18" s="5">
        <f t="shared" si="2"/>
        <v>92.3</v>
      </c>
      <c r="O18" s="7">
        <v>86</v>
      </c>
      <c r="P18" s="7" t="s">
        <v>58</v>
      </c>
    </row>
    <row r="19" spans="1:16">
      <c r="A19" s="4" t="s">
        <v>2</v>
      </c>
      <c r="B19" s="4" t="s">
        <v>3</v>
      </c>
      <c r="C19" s="4" t="s">
        <v>50</v>
      </c>
      <c r="D19" s="4"/>
      <c r="E19" s="6"/>
      <c r="F19" s="6"/>
      <c r="G19" s="6"/>
      <c r="H19" s="6"/>
      <c r="I19" s="6"/>
      <c r="J19" s="6">
        <v>60</v>
      </c>
      <c r="K19" s="6">
        <f t="shared" si="0"/>
        <v>9</v>
      </c>
      <c r="L19" s="6">
        <v>60</v>
      </c>
      <c r="M19" s="6">
        <f t="shared" si="1"/>
        <v>9</v>
      </c>
      <c r="N19" s="5">
        <f t="shared" si="2"/>
        <v>18</v>
      </c>
      <c r="O19" s="7">
        <v>84</v>
      </c>
      <c r="P19" s="6" t="s">
        <v>55</v>
      </c>
    </row>
    <row r="20" spans="1:16" ht="16.5" customHeight="1">
      <c r="A20" s="12" t="s">
        <v>4</v>
      </c>
      <c r="B20" s="13"/>
      <c r="C20" s="12" t="s">
        <v>4</v>
      </c>
      <c r="D20" s="13"/>
      <c r="E20" s="12" t="s">
        <v>4</v>
      </c>
      <c r="F20" s="13"/>
      <c r="G20" s="12" t="s">
        <v>4</v>
      </c>
      <c r="H20" s="13"/>
      <c r="I20" s="12" t="s">
        <v>4</v>
      </c>
      <c r="J20" s="13"/>
      <c r="K20" s="13"/>
      <c r="L20" s="8"/>
      <c r="M20" s="12" t="s">
        <v>4</v>
      </c>
      <c r="N20" s="13"/>
      <c r="O20" s="13"/>
      <c r="P20" s="14"/>
    </row>
  </sheetData>
  <sortState ref="A3:O19">
    <sortCondition descending="1" ref="N3:N19"/>
  </sortState>
  <mergeCells count="6">
    <mergeCell ref="M20:P20"/>
    <mergeCell ref="A20:B20"/>
    <mergeCell ref="C20:D20"/>
    <mergeCell ref="E20:F20"/>
    <mergeCell ref="G20:H20"/>
    <mergeCell ref="I20:K2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Junbeom Yoo</dc:creator>
  <cp:lastModifiedBy>Junbeom Yoo</cp:lastModifiedBy>
  <dcterms:created xsi:type="dcterms:W3CDTF">2013-03-21T22:43:36Z</dcterms:created>
  <dcterms:modified xsi:type="dcterms:W3CDTF">2013-06-29T11:32:17Z</dcterms:modified>
</cp:coreProperties>
</file>